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activeTab="3"/>
  </bookViews>
  <sheets>
    <sheet name="U11 " sheetId="1" r:id="rId1"/>
    <sheet name="U10" sheetId="2" r:id="rId2"/>
    <sheet name="U9" sheetId="3" r:id="rId3"/>
    <sheet name="Girls" sheetId="4" r:id="rId4"/>
  </sheets>
  <definedNames>
    <definedName name="_xlnm.Print_Area" localSheetId="0">'U11 '!$A:$I</definedName>
  </definedNames>
  <calcPr fullCalcOnLoad="1"/>
</workbook>
</file>

<file path=xl/sharedStrings.xml><?xml version="1.0" encoding="utf-8"?>
<sst xmlns="http://schemas.openxmlformats.org/spreadsheetml/2006/main" count="413" uniqueCount="198">
  <si>
    <t>Meanwood</t>
  </si>
  <si>
    <t>Played</t>
  </si>
  <si>
    <t>Won</t>
  </si>
  <si>
    <t>For</t>
  </si>
  <si>
    <t>Against</t>
  </si>
  <si>
    <t>GD</t>
  </si>
  <si>
    <t>St Augustine's</t>
  </si>
  <si>
    <t>for playing</t>
  </si>
  <si>
    <t>LEEDS SCHOOLS FA</t>
  </si>
  <si>
    <t>Holy Family</t>
  </si>
  <si>
    <t>Sacred Heart</t>
  </si>
  <si>
    <t>St Anthony's</t>
  </si>
  <si>
    <t>Girls Merit table</t>
  </si>
  <si>
    <t>Newlaithes</t>
  </si>
  <si>
    <t>Drawn</t>
  </si>
  <si>
    <t>Lost</t>
  </si>
  <si>
    <t>Points</t>
  </si>
  <si>
    <t>Woodlesford</t>
  </si>
  <si>
    <t>season</t>
  </si>
  <si>
    <t>Extra points</t>
  </si>
  <si>
    <t>Points with extra added</t>
  </si>
  <si>
    <t>East League</t>
  </si>
  <si>
    <t>Westerton</t>
  </si>
  <si>
    <t>St Theresas</t>
  </si>
  <si>
    <t>Wykebeck</t>
  </si>
  <si>
    <t>Newlaiths</t>
  </si>
  <si>
    <t>IHoM</t>
  </si>
  <si>
    <t>St Mary's (Rothwell)</t>
  </si>
  <si>
    <t xml:space="preserve">Southern League </t>
  </si>
  <si>
    <t xml:space="preserve">Under 11 </t>
  </si>
  <si>
    <t>Primrose (Boston Spa)</t>
  </si>
  <si>
    <t>North East League</t>
  </si>
  <si>
    <t>St Mary's (Horsforth)</t>
  </si>
  <si>
    <t>West End (Horsforth)</t>
  </si>
  <si>
    <t>North West League</t>
  </si>
  <si>
    <t>Shire Oak</t>
  </si>
  <si>
    <t>Manston St James</t>
  </si>
  <si>
    <t>Alwoodley</t>
  </si>
  <si>
    <t>Moortown</t>
  </si>
  <si>
    <t>St Peter's C of E</t>
  </si>
  <si>
    <t>Hillcrest</t>
  </si>
  <si>
    <t>West End</t>
  </si>
  <si>
    <t>Bardsey</t>
  </si>
  <si>
    <t xml:space="preserve">Woodlesford </t>
  </si>
  <si>
    <t>West Merit League</t>
  </si>
  <si>
    <t>St Patrick's</t>
  </si>
  <si>
    <t xml:space="preserve">St Anthony's </t>
  </si>
  <si>
    <t>South League</t>
  </si>
  <si>
    <t xml:space="preserve">9 a-side Leagues </t>
  </si>
  <si>
    <t>Eastern League</t>
  </si>
  <si>
    <t>East Merit League</t>
  </si>
  <si>
    <t>Allerton</t>
  </si>
  <si>
    <t>Grimes Dyke</t>
  </si>
  <si>
    <t>Shadwell</t>
  </si>
  <si>
    <t>Weetwood</t>
  </si>
  <si>
    <t>Holy Name</t>
  </si>
  <si>
    <t>Oakwood</t>
  </si>
  <si>
    <t>Westwood</t>
  </si>
  <si>
    <t>Lawns Park</t>
  </si>
  <si>
    <t>Inner East</t>
  </si>
  <si>
    <t xml:space="preserve">Ingram Road </t>
  </si>
  <si>
    <t>St Joseph's (Wetherby)</t>
  </si>
  <si>
    <t>Inner North League</t>
  </si>
  <si>
    <t>Western  League</t>
  </si>
  <si>
    <t>Northern League</t>
  </si>
  <si>
    <t>Roundhay</t>
  </si>
  <si>
    <t>Bramham</t>
  </si>
  <si>
    <t>Deighton Gates</t>
  </si>
  <si>
    <t>Adel</t>
  </si>
  <si>
    <t>Christ the King</t>
  </si>
  <si>
    <t>Highfield</t>
  </si>
  <si>
    <t>Beeston St Lukes</t>
  </si>
  <si>
    <t>St Peter's (BRAMLEY)</t>
  </si>
  <si>
    <t>Bramley League</t>
  </si>
  <si>
    <t>Greenside</t>
  </si>
  <si>
    <t>East Ardsley</t>
  </si>
  <si>
    <t>Seven Hills</t>
  </si>
  <si>
    <t>Hill Top</t>
  </si>
  <si>
    <t>Gildersome</t>
  </si>
  <si>
    <t>Fountain</t>
  </si>
  <si>
    <t>Churwell</t>
  </si>
  <si>
    <t>Blackgates</t>
  </si>
  <si>
    <t>Birchfield</t>
  </si>
  <si>
    <t>Asquith</t>
  </si>
  <si>
    <t>Morley League</t>
  </si>
  <si>
    <t>Farsely Farfield</t>
  </si>
  <si>
    <t>Park Spring</t>
  </si>
  <si>
    <t>Lowtown</t>
  </si>
  <si>
    <t>Southroyd</t>
  </si>
  <si>
    <t xml:space="preserve">Bramley </t>
  </si>
  <si>
    <t>Stanningley</t>
  </si>
  <si>
    <t>Raynville</t>
  </si>
  <si>
    <t xml:space="preserve">Summerfield </t>
  </si>
  <si>
    <t>Valley View</t>
  </si>
  <si>
    <t>Waterloo</t>
  </si>
  <si>
    <t>Swinnow</t>
  </si>
  <si>
    <t>HollyBush</t>
  </si>
  <si>
    <t>Whitecote</t>
  </si>
  <si>
    <t>Froebelian</t>
  </si>
  <si>
    <t>Moor Allerton Hall</t>
  </si>
  <si>
    <t>St Paul's CPS</t>
  </si>
  <si>
    <t>St Urban's</t>
  </si>
  <si>
    <t>Carr Manor</t>
  </si>
  <si>
    <t xml:space="preserve">IHoM </t>
  </si>
  <si>
    <t>Iverson</t>
  </si>
  <si>
    <t xml:space="preserve">Rothwell St Mary's </t>
  </si>
  <si>
    <t xml:space="preserve">Corpus Christi </t>
  </si>
  <si>
    <t>Whinmoor St Paul's</t>
  </si>
  <si>
    <t>West League</t>
  </si>
  <si>
    <t xml:space="preserve">St Paul's </t>
  </si>
  <si>
    <t xml:space="preserve">Bardsey </t>
  </si>
  <si>
    <t xml:space="preserve">Scholes </t>
  </si>
  <si>
    <t xml:space="preserve">Whinmoor St Paul's  </t>
  </si>
  <si>
    <t>St Joseph's Pudsey</t>
  </si>
  <si>
    <t>Millfield</t>
  </si>
  <si>
    <t>Ss Peter &amp; Pauls</t>
  </si>
  <si>
    <t xml:space="preserve">Shadwell </t>
  </si>
  <si>
    <t xml:space="preserve">Ninelands </t>
  </si>
  <si>
    <t>St Marys Hunslet</t>
  </si>
  <si>
    <t>Driglington</t>
  </si>
  <si>
    <t>Victoria</t>
  </si>
  <si>
    <t>Carr Manor Community PS</t>
  </si>
  <si>
    <t>East Garforth</t>
  </si>
  <si>
    <t>St Philips</t>
  </si>
  <si>
    <t>Middleton</t>
  </si>
  <si>
    <t>Middleton St Mary's</t>
  </si>
  <si>
    <t>Sharp Lane</t>
  </si>
  <si>
    <t>South East League</t>
  </si>
  <si>
    <t>North Central  League</t>
  </si>
  <si>
    <t>2018-19</t>
  </si>
  <si>
    <t xml:space="preserve">Our Ladys </t>
  </si>
  <si>
    <t>Five Lanes</t>
  </si>
  <si>
    <t>Bankside</t>
  </si>
  <si>
    <t xml:space="preserve">Under 10 7-a-side </t>
  </si>
  <si>
    <t>Ninelands</t>
  </si>
  <si>
    <t xml:space="preserve">2018-19 sesson </t>
  </si>
  <si>
    <t>7 a side</t>
  </si>
  <si>
    <t>Under 9 7-a-side  Merit table 2018-19 season</t>
  </si>
  <si>
    <t>North  League</t>
  </si>
  <si>
    <t xml:space="preserve">Pudsey League </t>
  </si>
  <si>
    <t>Whitkirk</t>
  </si>
  <si>
    <t>U9 Bardsey</t>
  </si>
  <si>
    <t>U9 St Joseph's Wetherby</t>
  </si>
  <si>
    <t>U9 Roundhay</t>
  </si>
  <si>
    <t>U9 Grimes Dyke</t>
  </si>
  <si>
    <t>U9 St Theresa's</t>
  </si>
  <si>
    <t>U9 St Augustine's</t>
  </si>
  <si>
    <t>U9 Whinmoor St Paul's</t>
  </si>
  <si>
    <t>U9 Wykebeck</t>
  </si>
  <si>
    <t xml:space="preserve">U9 Woodlesford </t>
  </si>
  <si>
    <t>U9 Bramham</t>
  </si>
  <si>
    <t>U9 Shadwell</t>
  </si>
  <si>
    <t>U9 St Mary's Rothwell</t>
  </si>
  <si>
    <t xml:space="preserve">U9 West End </t>
  </si>
  <si>
    <t>U9 Newlaithes</t>
  </si>
  <si>
    <t>U9 Meanwood</t>
  </si>
  <si>
    <t xml:space="preserve">U9 Farsley Farfield </t>
  </si>
  <si>
    <t>U9 Holy Family</t>
  </si>
  <si>
    <t>U9 Ingram Road</t>
  </si>
  <si>
    <t>U9 Westerton</t>
  </si>
  <si>
    <t xml:space="preserve">U9 Frobilean </t>
  </si>
  <si>
    <t>U9 St Anthony's</t>
  </si>
  <si>
    <t>U9 St Philip's</t>
  </si>
  <si>
    <t xml:space="preserve">U9 Carr Manor </t>
  </si>
  <si>
    <t>U9 Sacred Heart</t>
  </si>
  <si>
    <t>U9 Carr Manor Community</t>
  </si>
  <si>
    <t xml:space="preserve">U9 St Paul's Alwoodley </t>
  </si>
  <si>
    <t>U9 St Urban's</t>
  </si>
  <si>
    <t>Holy Family Girls</t>
  </si>
  <si>
    <t>St Paul's Girls</t>
  </si>
  <si>
    <t>Shadwell Girls</t>
  </si>
  <si>
    <t>Bramham Girls</t>
  </si>
  <si>
    <t>St Urban's Girls</t>
  </si>
  <si>
    <t>St Augustine's Girls</t>
  </si>
  <si>
    <t>Fountain Girls</t>
  </si>
  <si>
    <t>Meanwood Girls</t>
  </si>
  <si>
    <t>Woodlesford Girls</t>
  </si>
  <si>
    <t>Immaculate Heart Girls</t>
  </si>
  <si>
    <t>St Joseph's Wetherby Girls</t>
  </si>
  <si>
    <t>Newlaithes Girls</t>
  </si>
  <si>
    <t>Deighton Gates Girls</t>
  </si>
  <si>
    <t>Manston St James Girls</t>
  </si>
  <si>
    <t>Alwoodley Girls</t>
  </si>
  <si>
    <t>Farsley Farfield Girls</t>
  </si>
  <si>
    <t>Highfield Girls</t>
  </si>
  <si>
    <t>Strawberry Fields Girls</t>
  </si>
  <si>
    <t>Sacred Heart Girls</t>
  </si>
  <si>
    <t>Grimes Dyke Girls</t>
  </si>
  <si>
    <t>Bramhope Girls</t>
  </si>
  <si>
    <t>St Patrick's Girls</t>
  </si>
  <si>
    <t>West End Girls</t>
  </si>
  <si>
    <t>East Garforth Girls</t>
  </si>
  <si>
    <t>Whinmoor St Paul's Girls</t>
  </si>
  <si>
    <t>St Anthony's Girls</t>
  </si>
  <si>
    <t>Bardsey Girls</t>
  </si>
  <si>
    <t>Our Lady's Girls</t>
  </si>
  <si>
    <t>U9 Hillcrest</t>
  </si>
  <si>
    <t>Hillcrest Girls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</si>
</sst>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(Body)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47"/>
      <name val="Arial"/>
      <family val="2"/>
    </font>
    <font>
      <sz val="9"/>
      <color indexed="8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(Body)"/>
      <family val="0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2DCDB"/>
      <name val="Arial"/>
      <family val="2"/>
    </font>
    <font>
      <sz val="10"/>
      <color theme="5" tint="0.7999799847602844"/>
      <name val="Arial"/>
      <family val="2"/>
    </font>
    <font>
      <sz val="9"/>
      <color theme="1"/>
      <name val="Arial"/>
      <family val="2"/>
    </font>
    <font>
      <sz val="12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34" borderId="0" xfId="0" applyFont="1" applyFill="1" applyBorder="1" applyAlignment="1">
      <alignment/>
    </xf>
    <xf numFmtId="0" fontId="51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50" fillId="20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2" fillId="20" borderId="10" xfId="0" applyFont="1" applyFill="1" applyBorder="1" applyAlignment="1">
      <alignment/>
    </xf>
    <xf numFmtId="0" fontId="50" fillId="20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50" fillId="35" borderId="14" xfId="0" applyFont="1" applyFill="1" applyBorder="1" applyAlignment="1">
      <alignment/>
    </xf>
    <xf numFmtId="0" fontId="50" fillId="35" borderId="15" xfId="0" applyFont="1" applyFill="1" applyBorder="1" applyAlignment="1">
      <alignment horizontal="left"/>
    </xf>
    <xf numFmtId="0" fontId="50" fillId="35" borderId="16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3" fillId="20" borderId="17" xfId="0" applyFont="1" applyFill="1" applyBorder="1" applyAlignment="1">
      <alignment vertical="center"/>
    </xf>
    <xf numFmtId="0" fontId="54" fillId="36" borderId="10" xfId="0" applyFont="1" applyFill="1" applyBorder="1" applyAlignment="1">
      <alignment/>
    </xf>
    <xf numFmtId="0" fontId="54" fillId="36" borderId="18" xfId="0" applyFont="1" applyFill="1" applyBorder="1" applyAlignment="1">
      <alignment/>
    </xf>
    <xf numFmtId="0" fontId="54" fillId="0" borderId="0" xfId="0" applyFont="1" applyAlignment="1">
      <alignment/>
    </xf>
    <xf numFmtId="0" fontId="0" fillId="37" borderId="0" xfId="0" applyFill="1" applyAlignment="1">
      <alignment/>
    </xf>
    <xf numFmtId="0" fontId="55" fillId="38" borderId="10" xfId="0" applyFont="1" applyFill="1" applyBorder="1" applyAlignment="1">
      <alignment/>
    </xf>
    <xf numFmtId="0" fontId="56" fillId="15" borderId="10" xfId="0" applyFont="1" applyFill="1" applyBorder="1" applyAlignment="1">
      <alignment/>
    </xf>
    <xf numFmtId="0" fontId="56" fillId="15" borderId="19" xfId="0" applyFont="1" applyFill="1" applyBorder="1" applyAlignment="1">
      <alignment/>
    </xf>
    <xf numFmtId="0" fontId="57" fillId="18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zoomScale="104" zoomScaleNormal="104" zoomScalePageLayoutView="0" workbookViewId="0" topLeftCell="A39">
      <selection activeCell="A52" sqref="A52"/>
    </sheetView>
  </sheetViews>
  <sheetFormatPr defaultColWidth="20.00390625" defaultRowHeight="12.75"/>
  <cols>
    <col min="1" max="1" width="25.140625" style="0" customWidth="1"/>
    <col min="2" max="9" width="11.140625" style="0" customWidth="1"/>
  </cols>
  <sheetData>
    <row r="1" ht="30">
      <c r="A1" s="7" t="s">
        <v>8</v>
      </c>
    </row>
    <row r="2" spans="1:8" ht="23.25">
      <c r="A2" s="6" t="s">
        <v>29</v>
      </c>
      <c r="B2" t="s">
        <v>48</v>
      </c>
      <c r="F2" s="6" t="s">
        <v>129</v>
      </c>
      <c r="H2" s="6" t="s">
        <v>18</v>
      </c>
    </row>
    <row r="4" ht="12.75" hidden="1"/>
    <row r="5" ht="12.75" hidden="1"/>
    <row r="6" spans="1:10" ht="15">
      <c r="A6" s="21" t="s">
        <v>128</v>
      </c>
      <c r="J6" s="2" t="s">
        <v>19</v>
      </c>
    </row>
    <row r="7" spans="1:11" ht="15.75" thickBot="1">
      <c r="A7" s="17"/>
      <c r="B7" t="s">
        <v>1</v>
      </c>
      <c r="C7" t="s">
        <v>2</v>
      </c>
      <c r="D7" t="s">
        <v>14</v>
      </c>
      <c r="E7" t="s">
        <v>15</v>
      </c>
      <c r="F7" t="s">
        <v>3</v>
      </c>
      <c r="G7" t="s">
        <v>4</v>
      </c>
      <c r="H7" t="s">
        <v>5</v>
      </c>
      <c r="I7" t="s">
        <v>16</v>
      </c>
      <c r="J7" s="2" t="s">
        <v>7</v>
      </c>
      <c r="K7" s="2" t="s">
        <v>20</v>
      </c>
    </row>
    <row r="8" spans="1:11" ht="15.75" thickBot="1">
      <c r="A8" s="26" t="s">
        <v>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>G12</f>
        <v>0</v>
      </c>
      <c r="I8" s="12">
        <f aca="true" t="shared" si="0" ref="I8:I13">SUM(C8*3+D8*1)</f>
        <v>0</v>
      </c>
      <c r="J8" s="13">
        <f aca="true" t="shared" si="1" ref="J8:J13">SUM(B8)</f>
        <v>0</v>
      </c>
      <c r="K8" s="14">
        <f aca="true" t="shared" si="2" ref="K8:K13">SUM(I8+J8)</f>
        <v>0</v>
      </c>
    </row>
    <row r="9" spans="1:11" ht="15.75" thickBot="1">
      <c r="A9" s="26" t="s">
        <v>55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>SUM(F9-G9)</f>
        <v>0</v>
      </c>
      <c r="I9" s="12">
        <f t="shared" si="0"/>
        <v>0</v>
      </c>
      <c r="J9" s="13">
        <f t="shared" si="1"/>
        <v>0</v>
      </c>
      <c r="K9" s="14">
        <f t="shared" si="2"/>
        <v>0</v>
      </c>
    </row>
    <row r="10" spans="1:11" ht="15.75" thickBot="1">
      <c r="A10" s="26" t="s">
        <v>54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SUM(F10-G10)</f>
        <v>0</v>
      </c>
      <c r="I10" s="12">
        <f t="shared" si="0"/>
        <v>0</v>
      </c>
      <c r="J10" s="13">
        <f t="shared" si="1"/>
        <v>0</v>
      </c>
      <c r="K10" s="14">
        <f t="shared" si="2"/>
        <v>0</v>
      </c>
    </row>
    <row r="11" spans="1:11" ht="15.75" thickBot="1">
      <c r="A11" s="26" t="s">
        <v>104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SUM(F11-G11)</f>
        <v>0</v>
      </c>
      <c r="I11" s="12">
        <f t="shared" si="0"/>
        <v>0</v>
      </c>
      <c r="J11" s="13">
        <f t="shared" si="1"/>
        <v>0</v>
      </c>
      <c r="K11" s="14">
        <f t="shared" si="2"/>
        <v>0</v>
      </c>
    </row>
    <row r="12" spans="1:11" ht="15.75" thickBot="1">
      <c r="A12" s="26" t="s">
        <v>35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SUM(F12-G12)</f>
        <v>0</v>
      </c>
      <c r="I12" s="12">
        <f t="shared" si="0"/>
        <v>0</v>
      </c>
      <c r="J12" s="13">
        <f t="shared" si="1"/>
        <v>0</v>
      </c>
      <c r="K12" s="14">
        <f t="shared" si="2"/>
        <v>0</v>
      </c>
    </row>
    <row r="13" spans="1:11" ht="15">
      <c r="A13" s="26" t="s">
        <v>68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SUM(F13-G13)</f>
        <v>0</v>
      </c>
      <c r="I13" s="12">
        <f t="shared" si="0"/>
        <v>0</v>
      </c>
      <c r="J13" s="13">
        <f t="shared" si="1"/>
        <v>0</v>
      </c>
      <c r="K13" s="14">
        <f t="shared" si="2"/>
        <v>0</v>
      </c>
    </row>
    <row r="14" spans="1:11" s="20" customFormat="1" ht="1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0" ht="15">
      <c r="A15" s="21" t="s">
        <v>34</v>
      </c>
      <c r="J15" s="2" t="s">
        <v>19</v>
      </c>
    </row>
    <row r="16" spans="1:11" ht="15.75" thickBot="1">
      <c r="A16" s="17"/>
      <c r="B16" t="s">
        <v>1</v>
      </c>
      <c r="C16" t="s">
        <v>2</v>
      </c>
      <c r="D16" t="s">
        <v>14</v>
      </c>
      <c r="E16" t="s">
        <v>15</v>
      </c>
      <c r="F16" t="s">
        <v>3</v>
      </c>
      <c r="G16" t="s">
        <v>4</v>
      </c>
      <c r="H16" t="s">
        <v>5</v>
      </c>
      <c r="I16" t="s">
        <v>16</v>
      </c>
      <c r="J16" s="2" t="s">
        <v>7</v>
      </c>
      <c r="K16" s="2" t="s">
        <v>20</v>
      </c>
    </row>
    <row r="17" spans="1:11" ht="15.75" thickBot="1">
      <c r="A17" s="26" t="s">
        <v>32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>SUM(F17-G17)</f>
        <v>0</v>
      </c>
      <c r="I17" s="12">
        <f>SUM(C17*3+D17*1)</f>
        <v>0</v>
      </c>
      <c r="J17" s="13">
        <f>SUM(B17)</f>
        <v>0</v>
      </c>
      <c r="K17" s="14">
        <f>SUM(I17+J17)</f>
        <v>0</v>
      </c>
    </row>
    <row r="18" spans="1:11" ht="15.75" thickBot="1">
      <c r="A18" s="26" t="s">
        <v>33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>SUM(F18-G18)</f>
        <v>0</v>
      </c>
      <c r="I18" s="12">
        <f>SUM(C18*3+D18*1)</f>
        <v>0</v>
      </c>
      <c r="J18" s="13">
        <f>SUM(B18)</f>
        <v>0</v>
      </c>
      <c r="K18" s="14">
        <f>SUM(I18+J18)</f>
        <v>0</v>
      </c>
    </row>
    <row r="19" spans="1:11" ht="15.75" thickBot="1">
      <c r="A19" s="26" t="s">
        <v>25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>SUM(F19-G19)</f>
        <v>0</v>
      </c>
      <c r="I19" s="12">
        <f>SUM(C19*3+D19*1)</f>
        <v>0</v>
      </c>
      <c r="J19" s="13">
        <f>SUM(B19)</f>
        <v>0</v>
      </c>
      <c r="K19" s="14">
        <f>SUM(I19+J19)</f>
        <v>0</v>
      </c>
    </row>
    <row r="20" spans="1:11" ht="15.75" thickBot="1">
      <c r="A20" s="26" t="s">
        <v>115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SUM(F20-G20)</f>
        <v>0</v>
      </c>
      <c r="I20" s="12">
        <f>SUM(C20*3+D20*1)</f>
        <v>0</v>
      </c>
      <c r="J20" s="13">
        <f>SUM(B20)</f>
        <v>0</v>
      </c>
      <c r="K20" s="14">
        <f>SUM(I20+J20)</f>
        <v>0</v>
      </c>
    </row>
    <row r="21" spans="1:11" ht="93.75" customHeight="1" hidden="1">
      <c r="A21" s="15"/>
      <c r="B21" s="1"/>
      <c r="C21" s="1"/>
      <c r="D21" s="1"/>
      <c r="E21" s="1"/>
      <c r="F21" s="1"/>
      <c r="G21" s="1"/>
      <c r="H21" s="1"/>
      <c r="I21" s="1"/>
      <c r="J21" s="8"/>
      <c r="K21" s="8"/>
    </row>
    <row r="22" spans="1:11" ht="15">
      <c r="A22" s="26" t="s">
        <v>98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SUM(F22-G22)</f>
        <v>0</v>
      </c>
      <c r="I22" s="12">
        <f>SUM(C22*3+D22*1)</f>
        <v>0</v>
      </c>
      <c r="J22" s="13">
        <f>SUM(B22)</f>
        <v>0</v>
      </c>
      <c r="K22" s="14">
        <f>SUM(I22+J22)</f>
        <v>0</v>
      </c>
    </row>
    <row r="23" ht="15">
      <c r="A23" s="17"/>
    </row>
    <row r="24" spans="1:10" ht="15">
      <c r="A24" s="22" t="s">
        <v>31</v>
      </c>
      <c r="J24" s="2" t="s">
        <v>19</v>
      </c>
    </row>
    <row r="25" spans="1:11" ht="15.75" thickBot="1">
      <c r="A25" s="17"/>
      <c r="B25" t="s">
        <v>1</v>
      </c>
      <c r="C25" t="s">
        <v>2</v>
      </c>
      <c r="D25" t="s">
        <v>14</v>
      </c>
      <c r="E25" t="s">
        <v>15</v>
      </c>
      <c r="F25" t="s">
        <v>3</v>
      </c>
      <c r="G25" t="s">
        <v>4</v>
      </c>
      <c r="H25" t="s">
        <v>5</v>
      </c>
      <c r="I25" t="s">
        <v>16</v>
      </c>
      <c r="J25" s="2" t="s">
        <v>7</v>
      </c>
      <c r="K25" s="2" t="s">
        <v>20</v>
      </c>
    </row>
    <row r="26" spans="1:11" ht="15.75" thickBot="1">
      <c r="A26" s="26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SUM(F26-G26)</f>
        <v>0</v>
      </c>
      <c r="I26" s="12">
        <f>SUM(C26*3+D26*1)</f>
        <v>0</v>
      </c>
      <c r="J26" s="13">
        <f>SUM(B26)</f>
        <v>0</v>
      </c>
      <c r="K26" s="14">
        <f>SUM(I26+J26)</f>
        <v>0</v>
      </c>
    </row>
    <row r="27" spans="1:11" ht="15.75" thickBot="1">
      <c r="A27" s="26" t="s">
        <v>61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>SUM(F27-G27)</f>
        <v>0</v>
      </c>
      <c r="I27" s="12">
        <f>SUM(C27*3+D27*1)</f>
        <v>0</v>
      </c>
      <c r="J27" s="13">
        <f>SUM(B27)</f>
        <v>0</v>
      </c>
      <c r="K27" s="14">
        <f>SUM(I27+J27)</f>
        <v>0</v>
      </c>
    </row>
    <row r="28" spans="1:11" ht="15.75" thickBot="1">
      <c r="A28" s="26" t="s">
        <v>67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SUM(F28-G28)</f>
        <v>0</v>
      </c>
      <c r="I28" s="12">
        <f>SUM(C28*3+D28*1)</f>
        <v>0</v>
      </c>
      <c r="J28" s="13">
        <f>SUM(B28)</f>
        <v>0</v>
      </c>
      <c r="K28" s="14">
        <f>SUM(I28+J28)</f>
        <v>0</v>
      </c>
    </row>
    <row r="29" spans="1:11" ht="15.75" thickBot="1">
      <c r="A29" s="26" t="s">
        <v>66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>SUM(F29-G29)</f>
        <v>0</v>
      </c>
      <c r="I29" s="12">
        <f>SUM(C29*3+D29*1)</f>
        <v>0</v>
      </c>
      <c r="J29" s="13">
        <f>SUM(B29)</f>
        <v>0</v>
      </c>
      <c r="K29" s="14">
        <f>SUM(I29+J29)</f>
        <v>0</v>
      </c>
    </row>
    <row r="30" spans="1:11" ht="15">
      <c r="A30" s="27" t="s">
        <v>42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SUM(F30-G30)</f>
        <v>0</v>
      </c>
      <c r="I30" s="12">
        <f>SUM(C30*3+D30*1)</f>
        <v>0</v>
      </c>
      <c r="J30" s="13">
        <f>SUM(B30)</f>
        <v>0</v>
      </c>
      <c r="K30" s="14">
        <f>SUM(I30+J30)</f>
        <v>0</v>
      </c>
    </row>
    <row r="31" spans="1:11" ht="15">
      <c r="A31" s="16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ht="15">
      <c r="A32" s="23" t="s">
        <v>21</v>
      </c>
    </row>
    <row r="33" spans="1:11" ht="15.75" thickBot="1">
      <c r="A33" s="17"/>
      <c r="B33" t="s">
        <v>1</v>
      </c>
      <c r="C33" t="s">
        <v>2</v>
      </c>
      <c r="D33" t="s">
        <v>14</v>
      </c>
      <c r="E33" t="s">
        <v>15</v>
      </c>
      <c r="F33" t="s">
        <v>3</v>
      </c>
      <c r="G33" t="s">
        <v>4</v>
      </c>
      <c r="H33" t="s">
        <v>5</v>
      </c>
      <c r="I33" t="s">
        <v>16</v>
      </c>
      <c r="J33" s="2" t="s">
        <v>7</v>
      </c>
      <c r="K33" s="2" t="s">
        <v>20</v>
      </c>
    </row>
    <row r="34" spans="1:11" ht="15.75" thickBot="1">
      <c r="A34" s="26" t="s">
        <v>116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aca="true" t="shared" si="3" ref="H34:H40">SUM(F34-G34)</f>
        <v>0</v>
      </c>
      <c r="I34" s="12">
        <f aca="true" t="shared" si="4" ref="I34:I40">SUM(C34*3+D34*1)</f>
        <v>0</v>
      </c>
      <c r="J34" s="13">
        <f aca="true" t="shared" si="5" ref="J34:J40">SUM(B34)</f>
        <v>0</v>
      </c>
      <c r="K34" s="14">
        <f aca="true" t="shared" si="6" ref="K34:K40">SUM(I34+J34)</f>
        <v>0</v>
      </c>
    </row>
    <row r="35" spans="1:11" ht="15.75" thickBot="1">
      <c r="A35" s="26" t="s">
        <v>52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3"/>
        <v>0</v>
      </c>
      <c r="I35" s="12">
        <f t="shared" si="4"/>
        <v>0</v>
      </c>
      <c r="J35" s="13">
        <f t="shared" si="5"/>
        <v>0</v>
      </c>
      <c r="K35" s="14">
        <f t="shared" si="6"/>
        <v>0</v>
      </c>
    </row>
    <row r="36" spans="1:11" ht="15.75" thickBot="1">
      <c r="A36" s="27" t="s">
        <v>23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3"/>
        <v>0</v>
      </c>
      <c r="I36" s="12">
        <f t="shared" si="4"/>
        <v>0</v>
      </c>
      <c r="J36" s="13">
        <f t="shared" si="5"/>
        <v>0</v>
      </c>
      <c r="K36" s="14">
        <f t="shared" si="6"/>
        <v>0</v>
      </c>
    </row>
    <row r="37" spans="1:11" ht="15.75" thickBot="1">
      <c r="A37" s="26" t="s">
        <v>107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3"/>
        <v>0</v>
      </c>
      <c r="I37" s="12">
        <f t="shared" si="4"/>
        <v>0</v>
      </c>
      <c r="J37" s="13">
        <f t="shared" si="5"/>
        <v>0</v>
      </c>
      <c r="K37" s="14">
        <f t="shared" si="6"/>
        <v>0</v>
      </c>
    </row>
    <row r="38" spans="1:11" ht="15.75" thickBot="1">
      <c r="A38" s="26" t="s">
        <v>140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>SUM(F38-G38)</f>
        <v>0</v>
      </c>
      <c r="I38" s="12">
        <f>SUM(C38*3+D38*1)</f>
        <v>0</v>
      </c>
      <c r="J38" s="13">
        <f>SUM(B38)</f>
        <v>0</v>
      </c>
      <c r="K38" s="14">
        <f>SUM(I38+J38)</f>
        <v>0</v>
      </c>
    </row>
    <row r="39" spans="1:11" ht="15.75" thickBot="1">
      <c r="A39" s="26" t="s">
        <v>111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3"/>
        <v>0</v>
      </c>
      <c r="I39" s="12">
        <f t="shared" si="4"/>
        <v>0</v>
      </c>
      <c r="J39" s="13">
        <f t="shared" si="5"/>
        <v>0</v>
      </c>
      <c r="K39" s="14">
        <f t="shared" si="6"/>
        <v>0</v>
      </c>
    </row>
    <row r="40" spans="1:11" ht="15">
      <c r="A40" s="26" t="s">
        <v>36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3"/>
        <v>0</v>
      </c>
      <c r="I40" s="12">
        <f t="shared" si="4"/>
        <v>0</v>
      </c>
      <c r="J40" s="13">
        <f t="shared" si="5"/>
        <v>0</v>
      </c>
      <c r="K40" s="14">
        <f t="shared" si="6"/>
        <v>0</v>
      </c>
    </row>
    <row r="41" spans="1:11" ht="15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ht="14.25">
      <c r="A42" s="24" t="s">
        <v>62</v>
      </c>
    </row>
    <row r="43" spans="1:11" ht="15.75" thickBot="1">
      <c r="A43" s="17"/>
      <c r="B43" t="s">
        <v>1</v>
      </c>
      <c r="C43" t="s">
        <v>2</v>
      </c>
      <c r="D43" t="s">
        <v>14</v>
      </c>
      <c r="E43" t="s">
        <v>15</v>
      </c>
      <c r="F43" t="s">
        <v>3</v>
      </c>
      <c r="G43" t="s">
        <v>4</v>
      </c>
      <c r="H43" t="s">
        <v>5</v>
      </c>
      <c r="I43" t="s">
        <v>16</v>
      </c>
      <c r="J43" s="2" t="s">
        <v>7</v>
      </c>
      <c r="K43" s="2" t="s">
        <v>20</v>
      </c>
    </row>
    <row r="44" spans="1:11" ht="13.5" thickBot="1">
      <c r="A44" s="28" t="s">
        <v>70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aca="true" t="shared" si="7" ref="H44:H50">SUM(F44-G44)</f>
        <v>0</v>
      </c>
      <c r="I44" s="12">
        <f aca="true" t="shared" si="8" ref="I44:I50">SUM(C44*3+D44*1)</f>
        <v>0</v>
      </c>
      <c r="J44" s="13">
        <f aca="true" t="shared" si="9" ref="J44:J50">SUM(B44)</f>
        <v>0</v>
      </c>
      <c r="K44" s="14">
        <f aca="true" t="shared" si="10" ref="K44:K50">SUM(I44+J44)</f>
        <v>0</v>
      </c>
    </row>
    <row r="45" spans="1:11" ht="15.75" thickBot="1">
      <c r="A45" s="26" t="s">
        <v>114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7"/>
        <v>0</v>
      </c>
      <c r="I45" s="12">
        <f t="shared" si="8"/>
        <v>0</v>
      </c>
      <c r="J45" s="13">
        <f t="shared" si="9"/>
        <v>0</v>
      </c>
      <c r="K45" s="14">
        <f t="shared" si="10"/>
        <v>0</v>
      </c>
    </row>
    <row r="46" spans="1:11" ht="15.75" thickBot="1">
      <c r="A46" s="26" t="s">
        <v>103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7"/>
        <v>0</v>
      </c>
      <c r="I46" s="12">
        <f t="shared" si="8"/>
        <v>0</v>
      </c>
      <c r="J46" s="13">
        <f t="shared" si="9"/>
        <v>0</v>
      </c>
      <c r="K46" s="14">
        <f t="shared" si="10"/>
        <v>0</v>
      </c>
    </row>
    <row r="47" spans="1:11" ht="15.75" thickBot="1">
      <c r="A47" s="29" t="s">
        <v>99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>SUM(F47-G47)</f>
        <v>0</v>
      </c>
      <c r="I47" s="12">
        <f>SUM(C47*3+D47*1)</f>
        <v>0</v>
      </c>
      <c r="J47" s="13">
        <f>SUM(B47)</f>
        <v>0</v>
      </c>
      <c r="K47" s="14">
        <f>SUM(I47+J47)</f>
        <v>0</v>
      </c>
    </row>
    <row r="48" spans="1:11" ht="15.75" thickBot="1">
      <c r="A48" s="29" t="s">
        <v>40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>SUM(F48-G48)</f>
        <v>0</v>
      </c>
      <c r="I48" s="12">
        <f>SUM(C48*3+D48*1)</f>
        <v>0</v>
      </c>
      <c r="J48" s="13">
        <f>SUM(B48)</f>
        <v>0</v>
      </c>
      <c r="K48" s="14">
        <f>SUM(I48+J48)</f>
        <v>0</v>
      </c>
    </row>
    <row r="49" spans="1:11" ht="15.75" thickBot="1">
      <c r="A49" s="29" t="s">
        <v>130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7"/>
        <v>0</v>
      </c>
      <c r="I49" s="12">
        <f t="shared" si="8"/>
        <v>0</v>
      </c>
      <c r="J49" s="13">
        <f t="shared" si="9"/>
        <v>0</v>
      </c>
      <c r="K49" s="14">
        <f t="shared" si="10"/>
        <v>0</v>
      </c>
    </row>
    <row r="50" spans="1:11" ht="15">
      <c r="A50" s="26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7"/>
        <v>0</v>
      </c>
      <c r="I50" s="12">
        <f t="shared" si="8"/>
        <v>0</v>
      </c>
      <c r="J50" s="13">
        <f t="shared" si="9"/>
        <v>0</v>
      </c>
      <c r="K50" s="14">
        <f t="shared" si="10"/>
        <v>0</v>
      </c>
    </row>
    <row r="51" spans="1:11" ht="15">
      <c r="A51" s="1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5">
      <c r="A52" s="25" t="s">
        <v>138</v>
      </c>
    </row>
    <row r="53" spans="2:11" ht="13.5" thickBot="1">
      <c r="B53" t="s">
        <v>1</v>
      </c>
      <c r="C53" t="s">
        <v>2</v>
      </c>
      <c r="D53" t="s">
        <v>14</v>
      </c>
      <c r="E53" t="s">
        <v>15</v>
      </c>
      <c r="F53" t="s">
        <v>3</v>
      </c>
      <c r="G53" t="s">
        <v>4</v>
      </c>
      <c r="H53" t="s">
        <v>5</v>
      </c>
      <c r="I53" t="s">
        <v>16</v>
      </c>
      <c r="J53" s="2" t="s">
        <v>7</v>
      </c>
      <c r="K53" s="2" t="s">
        <v>20</v>
      </c>
    </row>
    <row r="54" spans="1:11" ht="15.75" thickBot="1">
      <c r="A54" s="30" t="s">
        <v>100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aca="true" t="shared" si="11" ref="H54:H60">SUM(F54-G54)</f>
        <v>0</v>
      </c>
      <c r="I54" s="12">
        <f aca="true" t="shared" si="12" ref="I54:I60">SUM(C54*3+D54*1)</f>
        <v>0</v>
      </c>
      <c r="J54" s="13">
        <f aca="true" t="shared" si="13" ref="J54:J60">SUM(B54)</f>
        <v>0</v>
      </c>
      <c r="K54" s="14">
        <f aca="true" t="shared" si="14" ref="K54:K60">SUM(I54+J54)</f>
        <v>0</v>
      </c>
    </row>
    <row r="55" spans="1:11" ht="15.75" thickBot="1">
      <c r="A55" s="31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1"/>
        <v>0</v>
      </c>
      <c r="I55" s="12">
        <f t="shared" si="12"/>
        <v>0</v>
      </c>
      <c r="J55" s="13">
        <f t="shared" si="13"/>
        <v>0</v>
      </c>
      <c r="K55" s="14">
        <f t="shared" si="14"/>
        <v>0</v>
      </c>
    </row>
    <row r="56" spans="1:11" ht="15.75" thickBot="1">
      <c r="A56" s="31" t="s">
        <v>65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>SUM(F56-G56)</f>
        <v>0</v>
      </c>
      <c r="I56" s="12">
        <f>SUM(C56*3+D56*1)</f>
        <v>0</v>
      </c>
      <c r="J56" s="13">
        <f>SUM(B56)</f>
        <v>0</v>
      </c>
      <c r="K56" s="14">
        <f>SUM(I56+J56)</f>
        <v>0</v>
      </c>
    </row>
    <row r="57" spans="1:11" ht="15.75" thickBot="1">
      <c r="A57" s="32" t="s">
        <v>102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1"/>
        <v>0</v>
      </c>
      <c r="I57" s="12">
        <f t="shared" si="12"/>
        <v>0</v>
      </c>
      <c r="J57" s="13">
        <f t="shared" si="13"/>
        <v>0</v>
      </c>
      <c r="K57" s="14">
        <f t="shared" si="14"/>
        <v>0</v>
      </c>
    </row>
    <row r="58" spans="1:11" ht="15.75" thickBot="1">
      <c r="A58" s="33" t="s">
        <v>37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1"/>
        <v>0</v>
      </c>
      <c r="I58" s="12">
        <f t="shared" si="12"/>
        <v>0</v>
      </c>
      <c r="J58" s="13">
        <f t="shared" si="13"/>
        <v>0</v>
      </c>
      <c r="K58" s="14">
        <f t="shared" si="14"/>
        <v>0</v>
      </c>
    </row>
    <row r="59" spans="1:11" ht="15.75" thickBot="1">
      <c r="A59" s="33" t="s">
        <v>121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1"/>
        <v>0</v>
      </c>
      <c r="I59" s="12">
        <f t="shared" si="12"/>
        <v>0</v>
      </c>
      <c r="J59" s="13">
        <f t="shared" si="13"/>
        <v>0</v>
      </c>
      <c r="K59" s="14">
        <f t="shared" si="14"/>
        <v>0</v>
      </c>
    </row>
    <row r="60" spans="1:11" ht="15">
      <c r="A60" s="34" t="s">
        <v>101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11"/>
        <v>0</v>
      </c>
      <c r="I60" s="12">
        <f t="shared" si="12"/>
        <v>0</v>
      </c>
      <c r="J60" s="13">
        <f t="shared" si="13"/>
        <v>0</v>
      </c>
      <c r="K60" s="14">
        <f t="shared" si="14"/>
        <v>0</v>
      </c>
    </row>
    <row r="61" ht="15">
      <c r="A61" s="17"/>
    </row>
    <row r="62" spans="1:10" ht="15">
      <c r="A62" s="21" t="s">
        <v>59</v>
      </c>
      <c r="J62" s="2" t="s">
        <v>19</v>
      </c>
    </row>
    <row r="63" spans="1:11" ht="15.75" thickBot="1">
      <c r="A63" s="17"/>
      <c r="B63" t="s">
        <v>1</v>
      </c>
      <c r="C63" t="s">
        <v>2</v>
      </c>
      <c r="D63" t="s">
        <v>14</v>
      </c>
      <c r="E63" t="s">
        <v>15</v>
      </c>
      <c r="F63" t="s">
        <v>3</v>
      </c>
      <c r="G63" t="s">
        <v>4</v>
      </c>
      <c r="H63" t="s">
        <v>5</v>
      </c>
      <c r="I63" t="s">
        <v>16</v>
      </c>
      <c r="J63" s="2" t="s">
        <v>7</v>
      </c>
      <c r="K63" s="2" t="s">
        <v>20</v>
      </c>
    </row>
    <row r="64" spans="1:11" ht="15.75" thickBot="1">
      <c r="A64" s="26" t="s">
        <v>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aca="true" t="shared" si="15" ref="H64:H70">SUM(F64-G64)</f>
        <v>0</v>
      </c>
      <c r="I64" s="12">
        <f aca="true" t="shared" si="16" ref="I64:I70">SUM(C64*3+D64*1)</f>
        <v>0</v>
      </c>
      <c r="J64" s="13">
        <f aca="true" t="shared" si="17" ref="J64:J70">SUM(B64)</f>
        <v>0</v>
      </c>
      <c r="K64" s="14">
        <f aca="true" t="shared" si="18" ref="K64:K70">SUM(I64+J64)</f>
        <v>0</v>
      </c>
    </row>
    <row r="65" spans="1:11" ht="15.75" thickBot="1">
      <c r="A65" s="26" t="s">
        <v>45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15"/>
        <v>0</v>
      </c>
      <c r="I65" s="12">
        <f t="shared" si="16"/>
        <v>0</v>
      </c>
      <c r="J65" s="13">
        <f t="shared" si="17"/>
        <v>0</v>
      </c>
      <c r="K65" s="14">
        <f t="shared" si="18"/>
        <v>0</v>
      </c>
    </row>
    <row r="66" spans="1:11" ht="15.75" thickBot="1">
      <c r="A66" s="26" t="s">
        <v>56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si="15"/>
        <v>0</v>
      </c>
      <c r="I66" s="12">
        <f t="shared" si="16"/>
        <v>0</v>
      </c>
      <c r="J66" s="13">
        <f t="shared" si="17"/>
        <v>0</v>
      </c>
      <c r="K66" s="14">
        <f t="shared" si="18"/>
        <v>0</v>
      </c>
    </row>
    <row r="67" spans="1:11" ht="15.75" thickBot="1">
      <c r="A67" s="26" t="s">
        <v>39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5"/>
        <v>0</v>
      </c>
      <c r="I67" s="12">
        <f t="shared" si="16"/>
        <v>0</v>
      </c>
      <c r="J67" s="13">
        <f t="shared" si="17"/>
        <v>0</v>
      </c>
      <c r="K67" s="14">
        <f t="shared" si="18"/>
        <v>0</v>
      </c>
    </row>
    <row r="68" spans="1:11" ht="15.75" thickBot="1">
      <c r="A68" s="26" t="s">
        <v>132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5"/>
        <v>0</v>
      </c>
      <c r="I68" s="12">
        <f t="shared" si="16"/>
        <v>0</v>
      </c>
      <c r="J68" s="13">
        <f t="shared" si="17"/>
        <v>0</v>
      </c>
      <c r="K68" s="14">
        <f t="shared" si="18"/>
        <v>0</v>
      </c>
    </row>
    <row r="69" spans="1:11" ht="15.75" thickBot="1">
      <c r="A69" s="26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5"/>
        <v>0</v>
      </c>
      <c r="I69" s="12">
        <f t="shared" si="16"/>
        <v>0</v>
      </c>
      <c r="J69" s="13">
        <f t="shared" si="17"/>
        <v>0</v>
      </c>
      <c r="K69" s="14">
        <f t="shared" si="18"/>
        <v>0</v>
      </c>
    </row>
    <row r="70" spans="1:11" ht="15">
      <c r="A70" s="26" t="s">
        <v>106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5"/>
        <v>0</v>
      </c>
      <c r="I70" s="12">
        <f t="shared" si="16"/>
        <v>0</v>
      </c>
      <c r="J70" s="13">
        <f t="shared" si="17"/>
        <v>0</v>
      </c>
      <c r="K70" s="14">
        <f t="shared" si="18"/>
        <v>0</v>
      </c>
    </row>
    <row r="71" spans="1:11" ht="15">
      <c r="A71" s="1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0" ht="15">
      <c r="A72" s="23" t="s">
        <v>108</v>
      </c>
      <c r="J72" s="2" t="s">
        <v>19</v>
      </c>
    </row>
    <row r="73" spans="1:11" ht="15.75" thickBot="1">
      <c r="A73" s="17"/>
      <c r="B73" t="s">
        <v>1</v>
      </c>
      <c r="C73" t="s">
        <v>2</v>
      </c>
      <c r="D73" t="s">
        <v>14</v>
      </c>
      <c r="E73" t="s">
        <v>15</v>
      </c>
      <c r="F73" t="s">
        <v>3</v>
      </c>
      <c r="G73" t="s">
        <v>4</v>
      </c>
      <c r="H73" t="s">
        <v>5</v>
      </c>
      <c r="I73" t="s">
        <v>16</v>
      </c>
      <c r="J73" s="2" t="s">
        <v>7</v>
      </c>
      <c r="K73" s="2" t="s">
        <v>20</v>
      </c>
    </row>
    <row r="74" spans="1:11" ht="15.75" thickBot="1">
      <c r="A74" s="26" t="s">
        <v>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aca="true" t="shared" si="19" ref="H74:H79">SUM(F74-G74)</f>
        <v>0</v>
      </c>
      <c r="I74" s="12">
        <f aca="true" t="shared" si="20" ref="I74:I79">SUM(C74*3+D74*1)</f>
        <v>0</v>
      </c>
      <c r="J74" s="13">
        <f aca="true" t="shared" si="21" ref="J74:J79">SUM(B74)</f>
        <v>0</v>
      </c>
      <c r="K74" s="14">
        <f aca="true" t="shared" si="22" ref="K74:K79">SUM(I74+J74)</f>
        <v>0</v>
      </c>
    </row>
    <row r="75" spans="1:11" ht="15.75" thickBot="1">
      <c r="A75" s="26" t="s">
        <v>113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19"/>
        <v>0</v>
      </c>
      <c r="I75" s="12">
        <f t="shared" si="20"/>
        <v>0</v>
      </c>
      <c r="J75" s="13">
        <f t="shared" si="21"/>
        <v>0</v>
      </c>
      <c r="K75" s="14">
        <f t="shared" si="22"/>
        <v>0</v>
      </c>
    </row>
    <row r="76" spans="1:11" ht="15.75" thickBot="1">
      <c r="A76" s="26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9"/>
        <v>0</v>
      </c>
      <c r="I76" s="12">
        <f t="shared" si="20"/>
        <v>0</v>
      </c>
      <c r="J76" s="13">
        <f t="shared" si="21"/>
        <v>0</v>
      </c>
      <c r="K76" s="14">
        <f t="shared" si="22"/>
        <v>0</v>
      </c>
    </row>
    <row r="77" spans="1:11" ht="15.75" thickBot="1">
      <c r="A77" s="26" t="s">
        <v>131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f>SUM(F77-G77)</f>
        <v>0</v>
      </c>
      <c r="I77" s="12">
        <f>SUM(C77*3+D77*1)</f>
        <v>0</v>
      </c>
      <c r="J77" s="13">
        <f>SUM(B77)</f>
        <v>0</v>
      </c>
      <c r="K77" s="14">
        <f>SUM(I77+J77)</f>
        <v>0</v>
      </c>
    </row>
    <row r="78" spans="1:11" ht="15.75" thickBot="1">
      <c r="A78" s="26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 t="shared" si="19"/>
        <v>0</v>
      </c>
      <c r="I78" s="12">
        <f t="shared" si="20"/>
        <v>0</v>
      </c>
      <c r="J78" s="13">
        <f t="shared" si="21"/>
        <v>0</v>
      </c>
      <c r="K78" s="14">
        <f t="shared" si="22"/>
        <v>0</v>
      </c>
    </row>
    <row r="79" spans="1:11" ht="15">
      <c r="A79" s="26" t="s">
        <v>69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si="19"/>
        <v>0</v>
      </c>
      <c r="I79" s="12">
        <f t="shared" si="20"/>
        <v>0</v>
      </c>
      <c r="J79" s="13">
        <f t="shared" si="21"/>
        <v>0</v>
      </c>
      <c r="K79" s="14">
        <f t="shared" si="22"/>
        <v>0</v>
      </c>
    </row>
    <row r="80" spans="1:11" s="20" customFormat="1" ht="15">
      <c r="A80" s="16"/>
      <c r="B80"/>
      <c r="C80"/>
      <c r="D80"/>
      <c r="E80"/>
      <c r="F80"/>
      <c r="G80"/>
      <c r="H80"/>
      <c r="I80"/>
      <c r="J80" s="2" t="s">
        <v>19</v>
      </c>
      <c r="K80"/>
    </row>
    <row r="81" spans="1:11" ht="15.75" thickBot="1">
      <c r="A81" s="21" t="s">
        <v>47</v>
      </c>
      <c r="B81" t="s">
        <v>1</v>
      </c>
      <c r="C81" t="s">
        <v>2</v>
      </c>
      <c r="D81" t="s">
        <v>14</v>
      </c>
      <c r="E81" t="s">
        <v>15</v>
      </c>
      <c r="F81" t="s">
        <v>3</v>
      </c>
      <c r="G81" t="s">
        <v>4</v>
      </c>
      <c r="H81" t="s">
        <v>5</v>
      </c>
      <c r="I81" t="s">
        <v>16</v>
      </c>
      <c r="J81" s="2" t="s">
        <v>7</v>
      </c>
      <c r="K81" s="2" t="s">
        <v>20</v>
      </c>
    </row>
    <row r="82" spans="1:11" ht="15.75" thickBot="1">
      <c r="A82" s="17"/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aca="true" t="shared" si="23" ref="H82:H88">SUM(F82-G82)</f>
        <v>0</v>
      </c>
      <c r="I82" s="12">
        <f aca="true" t="shared" si="24" ref="I82:I88">SUM(C82*3+D82*1)</f>
        <v>0</v>
      </c>
      <c r="J82" s="13">
        <f aca="true" t="shared" si="25" ref="J82:J88">SUM(B82)</f>
        <v>0</v>
      </c>
      <c r="K82" s="14">
        <f aca="true" t="shared" si="26" ref="K82:K88">SUM(I82+J82)</f>
        <v>0</v>
      </c>
    </row>
    <row r="83" spans="1:11" ht="15.75" thickBot="1">
      <c r="A83" s="26" t="s">
        <v>123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23"/>
        <v>0</v>
      </c>
      <c r="I83" s="12">
        <f t="shared" si="24"/>
        <v>0</v>
      </c>
      <c r="J83" s="13">
        <f t="shared" si="25"/>
        <v>0</v>
      </c>
      <c r="K83" s="14">
        <f t="shared" si="26"/>
        <v>0</v>
      </c>
    </row>
    <row r="84" spans="1:11" ht="15.75" thickBot="1">
      <c r="A84" s="26" t="s">
        <v>126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23"/>
        <v>0</v>
      </c>
      <c r="I84" s="12">
        <f t="shared" si="24"/>
        <v>0</v>
      </c>
      <c r="J84" s="13">
        <f t="shared" si="25"/>
        <v>0</v>
      </c>
      <c r="K84" s="14">
        <f t="shared" si="26"/>
        <v>0</v>
      </c>
    </row>
    <row r="85" spans="1:11" ht="15.75" thickBot="1">
      <c r="A85" s="26" t="s">
        <v>124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f t="shared" si="23"/>
        <v>0</v>
      </c>
      <c r="I85" s="12">
        <f t="shared" si="24"/>
        <v>0</v>
      </c>
      <c r="J85" s="13">
        <f t="shared" si="25"/>
        <v>0</v>
      </c>
      <c r="K85" s="14">
        <f t="shared" si="26"/>
        <v>0</v>
      </c>
    </row>
    <row r="86" spans="1:11" ht="15.75" thickBot="1">
      <c r="A86" s="26" t="s">
        <v>125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f t="shared" si="23"/>
        <v>0</v>
      </c>
      <c r="I86" s="12">
        <f t="shared" si="24"/>
        <v>0</v>
      </c>
      <c r="J86" s="13">
        <f t="shared" si="25"/>
        <v>0</v>
      </c>
      <c r="K86" s="14">
        <f t="shared" si="26"/>
        <v>0</v>
      </c>
    </row>
    <row r="87" spans="1:11" ht="15.75" thickBot="1">
      <c r="A87" s="26" t="s">
        <v>118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f t="shared" si="23"/>
        <v>0</v>
      </c>
      <c r="I87" s="12">
        <f t="shared" si="24"/>
        <v>0</v>
      </c>
      <c r="J87" s="13">
        <f t="shared" si="25"/>
        <v>0</v>
      </c>
      <c r="K87" s="14">
        <f t="shared" si="26"/>
        <v>0</v>
      </c>
    </row>
    <row r="88" spans="1:11" ht="15">
      <c r="A88" s="26" t="s">
        <v>57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f t="shared" si="23"/>
        <v>0</v>
      </c>
      <c r="I88" s="12">
        <f t="shared" si="24"/>
        <v>0</v>
      </c>
      <c r="J88" s="13">
        <f t="shared" si="25"/>
        <v>0</v>
      </c>
      <c r="K88" s="14">
        <f t="shared" si="26"/>
        <v>0</v>
      </c>
    </row>
    <row r="89" ht="15">
      <c r="A89" s="18"/>
    </row>
    <row r="90" spans="1:11" ht="15.75" thickBot="1">
      <c r="A90" s="21" t="s">
        <v>127</v>
      </c>
      <c r="B90" t="s">
        <v>1</v>
      </c>
      <c r="C90" t="s">
        <v>2</v>
      </c>
      <c r="D90" t="s">
        <v>14</v>
      </c>
      <c r="E90" t="s">
        <v>15</v>
      </c>
      <c r="F90" t="s">
        <v>3</v>
      </c>
      <c r="G90" t="s">
        <v>4</v>
      </c>
      <c r="H90" t="s">
        <v>5</v>
      </c>
      <c r="I90" t="s">
        <v>16</v>
      </c>
      <c r="J90" s="2" t="s">
        <v>7</v>
      </c>
      <c r="K90" s="2" t="s">
        <v>20</v>
      </c>
    </row>
    <row r="91" spans="1:11" ht="15.75" thickBot="1">
      <c r="A91" s="17"/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f aca="true" t="shared" si="27" ref="H91:H96">SUM(F91-G91)</f>
        <v>0</v>
      </c>
      <c r="I91" s="12">
        <f aca="true" t="shared" si="28" ref="I91:I96">SUM(C91*3+D91*1)</f>
        <v>0</v>
      </c>
      <c r="J91" s="13">
        <f aca="true" t="shared" si="29" ref="J91:J96">SUM(B91)</f>
        <v>0</v>
      </c>
      <c r="K91" s="14">
        <f aca="true" t="shared" si="30" ref="K91:K96">SUM(I91+J91)</f>
        <v>0</v>
      </c>
    </row>
    <row r="92" spans="1:11" ht="15.75" thickBot="1">
      <c r="A92" s="26" t="s">
        <v>43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 t="shared" si="27"/>
        <v>0</v>
      </c>
      <c r="I92" s="12">
        <f t="shared" si="28"/>
        <v>0</v>
      </c>
      <c r="J92" s="13">
        <f t="shared" si="29"/>
        <v>0</v>
      </c>
      <c r="K92" s="14">
        <f t="shared" si="30"/>
        <v>0</v>
      </c>
    </row>
    <row r="93" spans="1:11" ht="15.75" thickBot="1">
      <c r="A93" s="26" t="s">
        <v>117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si="27"/>
        <v>0</v>
      </c>
      <c r="I93" s="12">
        <f t="shared" si="28"/>
        <v>0</v>
      </c>
      <c r="J93" s="13">
        <f t="shared" si="29"/>
        <v>0</v>
      </c>
      <c r="K93" s="14">
        <f t="shared" si="30"/>
        <v>0</v>
      </c>
    </row>
    <row r="94" spans="1:11" ht="15.75" thickBot="1">
      <c r="A94" s="26" t="s">
        <v>71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7"/>
        <v>0</v>
      </c>
      <c r="I94" s="12">
        <f t="shared" si="28"/>
        <v>0</v>
      </c>
      <c r="J94" s="13">
        <f t="shared" si="29"/>
        <v>0</v>
      </c>
      <c r="K94" s="14">
        <f t="shared" si="30"/>
        <v>0</v>
      </c>
    </row>
    <row r="95" spans="1:11" ht="15.75" thickBot="1">
      <c r="A95" s="26" t="s">
        <v>105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7"/>
        <v>0</v>
      </c>
      <c r="I95" s="12">
        <f t="shared" si="28"/>
        <v>0</v>
      </c>
      <c r="J95" s="13">
        <f t="shared" si="29"/>
        <v>0</v>
      </c>
      <c r="K95" s="14">
        <f t="shared" si="30"/>
        <v>0</v>
      </c>
    </row>
    <row r="96" spans="1:11" ht="15.75" thickBot="1">
      <c r="A96" s="26" t="s">
        <v>46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7"/>
        <v>0</v>
      </c>
      <c r="I96" s="12">
        <f t="shared" si="28"/>
        <v>0</v>
      </c>
      <c r="J96" s="13">
        <f t="shared" si="29"/>
        <v>0</v>
      </c>
      <c r="K96" s="14">
        <f t="shared" si="30"/>
        <v>0</v>
      </c>
    </row>
    <row r="97" spans="1:11" ht="15">
      <c r="A97" s="26" t="s">
        <v>60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>SUM(F97-G97)</f>
        <v>0</v>
      </c>
      <c r="I97" s="12">
        <f>SUM(C97*3+D97*1)</f>
        <v>0</v>
      </c>
      <c r="J97" s="13">
        <f>SUM(B97)</f>
        <v>0</v>
      </c>
      <c r="K97" s="14">
        <f>SUM(I97+J97)</f>
        <v>0</v>
      </c>
    </row>
    <row r="98" ht="15">
      <c r="A98" s="17"/>
    </row>
    <row r="99" ht="15">
      <c r="A99" s="17"/>
    </row>
    <row r="100" ht="15">
      <c r="A100" s="23" t="s">
        <v>84</v>
      </c>
    </row>
    <row r="101" spans="1:11" ht="15.75" thickBot="1">
      <c r="A101" s="17"/>
      <c r="B101" t="s">
        <v>1</v>
      </c>
      <c r="C101" t="s">
        <v>2</v>
      </c>
      <c r="D101" t="s">
        <v>14</v>
      </c>
      <c r="E101" t="s">
        <v>15</v>
      </c>
      <c r="F101" t="s">
        <v>3</v>
      </c>
      <c r="G101" t="s">
        <v>4</v>
      </c>
      <c r="H101" t="s">
        <v>5</v>
      </c>
      <c r="I101" t="s">
        <v>16</v>
      </c>
      <c r="J101" s="2" t="s">
        <v>7</v>
      </c>
      <c r="K101" s="2" t="s">
        <v>20</v>
      </c>
    </row>
    <row r="102" spans="1:11" ht="13.5" thickBot="1">
      <c r="A102" s="35" t="s">
        <v>22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aca="true" t="shared" si="31" ref="H102:H113">SUM(F102-G102)</f>
        <v>0</v>
      </c>
      <c r="I102" s="12">
        <f aca="true" t="shared" si="32" ref="I102:I113">SUM(C102*3+D102*1)</f>
        <v>0</v>
      </c>
      <c r="J102" s="13">
        <f aca="true" t="shared" si="33" ref="J102:J113">SUM(B102)</f>
        <v>0</v>
      </c>
      <c r="K102" s="14">
        <f aca="true" t="shared" si="34" ref="K102:K113">SUM(I102+J102)</f>
        <v>0</v>
      </c>
    </row>
    <row r="103" spans="1:11" ht="13.5" thickBot="1">
      <c r="A103" s="35" t="s">
        <v>80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31"/>
        <v>0</v>
      </c>
      <c r="I103" s="12">
        <f t="shared" si="32"/>
        <v>0</v>
      </c>
      <c r="J103" s="13">
        <f t="shared" si="33"/>
        <v>0</v>
      </c>
      <c r="K103" s="14">
        <f t="shared" si="34"/>
        <v>0</v>
      </c>
    </row>
    <row r="104" spans="1:11" ht="13.5" thickBot="1">
      <c r="A104" s="35" t="s">
        <v>83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31"/>
        <v>0</v>
      </c>
      <c r="I104" s="12">
        <f t="shared" si="32"/>
        <v>0</v>
      </c>
      <c r="J104" s="13">
        <f t="shared" si="33"/>
        <v>0</v>
      </c>
      <c r="K104" s="14">
        <f t="shared" si="34"/>
        <v>0</v>
      </c>
    </row>
    <row r="105" spans="1:11" ht="13.5" thickBot="1">
      <c r="A105" s="35" t="s">
        <v>119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31"/>
        <v>0</v>
      </c>
      <c r="I105" s="12">
        <f t="shared" si="32"/>
        <v>0</v>
      </c>
      <c r="J105" s="13">
        <f t="shared" si="33"/>
        <v>0</v>
      </c>
      <c r="K105" s="14">
        <f t="shared" si="34"/>
        <v>0</v>
      </c>
    </row>
    <row r="106" spans="1:11" ht="13.5" thickBot="1">
      <c r="A106" s="35" t="s">
        <v>75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31"/>
        <v>0</v>
      </c>
      <c r="I106" s="12">
        <f t="shared" si="32"/>
        <v>0</v>
      </c>
      <c r="J106" s="13">
        <f t="shared" si="33"/>
        <v>0</v>
      </c>
      <c r="K106" s="14">
        <f t="shared" si="34"/>
        <v>0</v>
      </c>
    </row>
    <row r="107" spans="1:11" ht="13.5" thickBot="1">
      <c r="A107" s="35" t="s">
        <v>78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31"/>
        <v>0</v>
      </c>
      <c r="I107" s="12">
        <f t="shared" si="32"/>
        <v>0</v>
      </c>
      <c r="J107" s="13">
        <f t="shared" si="33"/>
        <v>0</v>
      </c>
      <c r="K107" s="14">
        <f t="shared" si="34"/>
        <v>0</v>
      </c>
    </row>
    <row r="108" spans="1:11" ht="13.5" thickBot="1">
      <c r="A108" s="35" t="s">
        <v>79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31"/>
        <v>0</v>
      </c>
      <c r="I108" s="12">
        <f t="shared" si="32"/>
        <v>0</v>
      </c>
      <c r="J108" s="13">
        <f t="shared" si="33"/>
        <v>0</v>
      </c>
      <c r="K108" s="14">
        <f t="shared" si="34"/>
        <v>0</v>
      </c>
    </row>
    <row r="109" spans="1:11" ht="13.5" thickBot="1">
      <c r="A109" s="35" t="s">
        <v>82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f t="shared" si="31"/>
        <v>0</v>
      </c>
      <c r="I109" s="12">
        <f t="shared" si="32"/>
        <v>0</v>
      </c>
      <c r="J109" s="13">
        <f t="shared" si="33"/>
        <v>0</v>
      </c>
      <c r="K109" s="14">
        <f t="shared" si="34"/>
        <v>0</v>
      </c>
    </row>
    <row r="110" spans="1:11" ht="13.5" thickBot="1">
      <c r="A110" s="35" t="s">
        <v>120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 t="shared" si="31"/>
        <v>0</v>
      </c>
      <c r="I110" s="12">
        <f t="shared" si="32"/>
        <v>0</v>
      </c>
      <c r="J110" s="13">
        <f t="shared" si="33"/>
        <v>0</v>
      </c>
      <c r="K110" s="14">
        <f t="shared" si="34"/>
        <v>0</v>
      </c>
    </row>
    <row r="111" spans="1:11" ht="13.5" thickBot="1">
      <c r="A111" s="35" t="s">
        <v>77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si="31"/>
        <v>0</v>
      </c>
      <c r="I111" s="12">
        <f t="shared" si="32"/>
        <v>0</v>
      </c>
      <c r="J111" s="13">
        <f t="shared" si="33"/>
        <v>0</v>
      </c>
      <c r="K111" s="14">
        <f t="shared" si="34"/>
        <v>0</v>
      </c>
    </row>
    <row r="112" spans="1:11" ht="13.5" thickBot="1">
      <c r="A112" s="35" t="s">
        <v>76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31"/>
        <v>0</v>
      </c>
      <c r="I112" s="12">
        <f t="shared" si="32"/>
        <v>0</v>
      </c>
      <c r="J112" s="13">
        <f t="shared" si="33"/>
        <v>0</v>
      </c>
      <c r="K112" s="14">
        <f t="shared" si="34"/>
        <v>0</v>
      </c>
    </row>
    <row r="113" spans="1:11" ht="13.5" thickBot="1">
      <c r="A113" s="35" t="s">
        <v>81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31"/>
        <v>0</v>
      </c>
      <c r="I113" s="12">
        <f t="shared" si="32"/>
        <v>0</v>
      </c>
      <c r="J113" s="13">
        <f t="shared" si="33"/>
        <v>0</v>
      </c>
      <c r="K113" s="14">
        <f t="shared" si="34"/>
        <v>0</v>
      </c>
    </row>
    <row r="114" ht="15">
      <c r="A114" s="17"/>
    </row>
    <row r="115" ht="15">
      <c r="A115" s="21" t="s">
        <v>139</v>
      </c>
    </row>
    <row r="116" spans="1:11" ht="15.75" thickBot="1">
      <c r="A116" s="18"/>
      <c r="B116" t="s">
        <v>1</v>
      </c>
      <c r="C116" t="s">
        <v>2</v>
      </c>
      <c r="D116" t="s">
        <v>14</v>
      </c>
      <c r="E116" t="s">
        <v>15</v>
      </c>
      <c r="F116" t="s">
        <v>3</v>
      </c>
      <c r="G116" t="s">
        <v>4</v>
      </c>
      <c r="H116" t="s">
        <v>5</v>
      </c>
      <c r="I116" t="s">
        <v>16</v>
      </c>
      <c r="J116" s="2" t="s">
        <v>7</v>
      </c>
      <c r="K116" s="2" t="s">
        <v>20</v>
      </c>
    </row>
    <row r="117" spans="1:11" ht="15.75" thickBot="1">
      <c r="A117" s="26" t="s">
        <v>74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0</v>
      </c>
      <c r="J117" s="4">
        <f aca="true" t="shared" si="35" ref="J117:J122">SUM(B117)</f>
        <v>0</v>
      </c>
      <c r="K117" s="5">
        <f aca="true" t="shared" si="36" ref="K117:K122">SUM(I117+J117)</f>
        <v>0</v>
      </c>
    </row>
    <row r="118" spans="1:11" ht="15.75" thickBot="1">
      <c r="A118" s="26" t="s">
        <v>87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0</v>
      </c>
      <c r="J118" s="4">
        <f t="shared" si="35"/>
        <v>0</v>
      </c>
      <c r="K118" s="5">
        <f t="shared" si="36"/>
        <v>0</v>
      </c>
    </row>
    <row r="119" spans="1:11" ht="15.75" thickBot="1">
      <c r="A119" s="26" t="s">
        <v>86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0</v>
      </c>
      <c r="J119" s="4">
        <f t="shared" si="35"/>
        <v>0</v>
      </c>
      <c r="K119" s="5">
        <f t="shared" si="36"/>
        <v>0</v>
      </c>
    </row>
    <row r="120" spans="1:11" ht="15.75" thickBot="1">
      <c r="A120" s="26" t="s">
        <v>94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3">
        <v>0</v>
      </c>
      <c r="J120" s="4">
        <f t="shared" si="35"/>
        <v>0</v>
      </c>
      <c r="K120" s="5">
        <f t="shared" si="36"/>
        <v>0</v>
      </c>
    </row>
    <row r="121" spans="1:11" ht="15.75" thickBot="1">
      <c r="A121" s="26" t="s">
        <v>88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3">
        <v>0</v>
      </c>
      <c r="J121" s="4">
        <f t="shared" si="35"/>
        <v>0</v>
      </c>
      <c r="K121" s="5">
        <f t="shared" si="36"/>
        <v>0</v>
      </c>
    </row>
    <row r="122" spans="1:11" ht="15">
      <c r="A122" s="26" t="s">
        <v>95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3">
        <v>0</v>
      </c>
      <c r="J122" s="4">
        <f t="shared" si="35"/>
        <v>0</v>
      </c>
      <c r="K122" s="5">
        <f t="shared" si="36"/>
        <v>0</v>
      </c>
    </row>
    <row r="123" ht="15">
      <c r="A123" s="17"/>
    </row>
    <row r="124" ht="15">
      <c r="A124" s="21" t="s">
        <v>73</v>
      </c>
    </row>
    <row r="125" spans="1:11" ht="15.75" thickBot="1">
      <c r="A125" s="18"/>
      <c r="B125" t="s">
        <v>1</v>
      </c>
      <c r="C125" t="s">
        <v>2</v>
      </c>
      <c r="D125" t="s">
        <v>14</v>
      </c>
      <c r="E125" t="s">
        <v>15</v>
      </c>
      <c r="F125" t="s">
        <v>3</v>
      </c>
      <c r="G125" t="s">
        <v>4</v>
      </c>
      <c r="H125" t="s">
        <v>5</v>
      </c>
      <c r="I125" t="s">
        <v>16</v>
      </c>
      <c r="J125" s="2" t="s">
        <v>7</v>
      </c>
      <c r="K125" s="2" t="s">
        <v>20</v>
      </c>
    </row>
    <row r="126" spans="1:11" ht="15.75" thickBot="1">
      <c r="A126" s="26" t="s">
        <v>91</v>
      </c>
      <c r="B126" s="1">
        <v>1</v>
      </c>
      <c r="C126" s="1">
        <v>1</v>
      </c>
      <c r="D126" s="1">
        <v>1</v>
      </c>
      <c r="E126" s="1">
        <v>1</v>
      </c>
      <c r="F126" s="1">
        <v>1</v>
      </c>
      <c r="G126" s="1">
        <v>1</v>
      </c>
      <c r="H126" s="1">
        <v>1</v>
      </c>
      <c r="I126" s="3">
        <v>0</v>
      </c>
      <c r="J126" s="4">
        <f aca="true" t="shared" si="37" ref="J126:J133">SUM(B126)</f>
        <v>1</v>
      </c>
      <c r="K126" s="5">
        <f aca="true" t="shared" si="38" ref="K126:K133">SUM(I126+J126)</f>
        <v>1</v>
      </c>
    </row>
    <row r="127" spans="1:11" ht="15.75" thickBot="1">
      <c r="A127" s="26" t="s">
        <v>93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3">
        <v>0</v>
      </c>
      <c r="J127" s="4">
        <f t="shared" si="37"/>
        <v>0</v>
      </c>
      <c r="K127" s="5">
        <f t="shared" si="38"/>
        <v>0</v>
      </c>
    </row>
    <row r="128" spans="1:11" ht="15.75" thickBot="1">
      <c r="A128" s="26" t="s">
        <v>96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3">
        <v>0</v>
      </c>
      <c r="J128" s="4">
        <f t="shared" si="37"/>
        <v>0</v>
      </c>
      <c r="K128" s="5">
        <f t="shared" si="38"/>
        <v>0</v>
      </c>
    </row>
    <row r="129" spans="1:11" ht="15.75" thickBot="1">
      <c r="A129" s="26" t="s">
        <v>90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3">
        <v>0</v>
      </c>
      <c r="J129" s="4">
        <f t="shared" si="37"/>
        <v>0</v>
      </c>
      <c r="K129" s="5">
        <f t="shared" si="38"/>
        <v>0</v>
      </c>
    </row>
    <row r="130" spans="1:11" ht="15.75" thickBot="1">
      <c r="A130" s="26" t="s">
        <v>97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3">
        <v>0</v>
      </c>
      <c r="J130" s="4">
        <f t="shared" si="37"/>
        <v>0</v>
      </c>
      <c r="K130" s="5">
        <f t="shared" si="38"/>
        <v>0</v>
      </c>
    </row>
    <row r="131" spans="1:11" ht="15.75" thickBot="1">
      <c r="A131" s="26" t="s">
        <v>72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3">
        <v>0</v>
      </c>
      <c r="J131" s="4">
        <f t="shared" si="37"/>
        <v>0</v>
      </c>
      <c r="K131" s="5">
        <f t="shared" si="38"/>
        <v>0</v>
      </c>
    </row>
    <row r="132" spans="1:11" ht="15.75" thickBot="1">
      <c r="A132" s="26" t="s">
        <v>92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3">
        <v>0</v>
      </c>
      <c r="J132" s="4">
        <f t="shared" si="37"/>
        <v>0</v>
      </c>
      <c r="K132" s="5">
        <f t="shared" si="38"/>
        <v>0</v>
      </c>
    </row>
    <row r="133" spans="1:11" ht="15">
      <c r="A133" s="26" t="s">
        <v>89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3">
        <v>0</v>
      </c>
      <c r="J133" s="4">
        <f t="shared" si="37"/>
        <v>0</v>
      </c>
      <c r="K133" s="5">
        <f t="shared" si="38"/>
        <v>0</v>
      </c>
    </row>
  </sheetData>
  <sheetProtection/>
  <printOptions/>
  <pageMargins left="0.7500000000000001" right="0.7500000000000001" top="1" bottom="1" header="0.5" footer="0.5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9">
      <selection activeCell="A44" sqref="A44"/>
    </sheetView>
  </sheetViews>
  <sheetFormatPr defaultColWidth="9.140625" defaultRowHeight="12.75"/>
  <cols>
    <col min="1" max="1" width="21.00390625" style="0" customWidth="1"/>
    <col min="2" max="16384" width="11.421875" style="0" customWidth="1"/>
  </cols>
  <sheetData>
    <row r="1" ht="30">
      <c r="A1" s="7" t="s">
        <v>8</v>
      </c>
    </row>
    <row r="2" spans="1:6" ht="23.25">
      <c r="A2" s="6" t="s">
        <v>133</v>
      </c>
      <c r="D2" t="s">
        <v>135</v>
      </c>
      <c r="F2" t="s">
        <v>136</v>
      </c>
    </row>
    <row r="3" ht="12.75">
      <c r="A3" t="s">
        <v>63</v>
      </c>
    </row>
    <row r="4" spans="2:11" ht="13.5" thickBot="1">
      <c r="B4" t="s">
        <v>1</v>
      </c>
      <c r="C4" t="s">
        <v>2</v>
      </c>
      <c r="D4" t="s">
        <v>14</v>
      </c>
      <c r="E4" t="s">
        <v>15</v>
      </c>
      <c r="F4" t="s">
        <v>3</v>
      </c>
      <c r="G4" t="s">
        <v>4</v>
      </c>
      <c r="H4" t="s">
        <v>5</v>
      </c>
      <c r="I4" t="s">
        <v>16</v>
      </c>
      <c r="J4" s="2" t="s">
        <v>7</v>
      </c>
      <c r="K4" s="2" t="s">
        <v>20</v>
      </c>
    </row>
    <row r="5" spans="1:11" ht="13.5" thickBot="1">
      <c r="A5" s="36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f aca="true" t="shared" si="0" ref="H5:H11">SUM(F5-G5)</f>
        <v>0</v>
      </c>
      <c r="I5" s="12">
        <f aca="true" t="shared" si="1" ref="I5:I11">SUM(C5*3+D5*1)</f>
        <v>0</v>
      </c>
      <c r="J5" s="13">
        <f aca="true" t="shared" si="2" ref="J5:J11">SUM(B5)</f>
        <v>0</v>
      </c>
      <c r="K5" s="14">
        <f aca="true" t="shared" si="3" ref="K5:K11">SUM(I5+J5)</f>
        <v>0</v>
      </c>
    </row>
    <row r="6" spans="1:11" ht="13.5" thickBot="1">
      <c r="A6" s="37" t="s">
        <v>54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0</v>
      </c>
      <c r="I6" s="12">
        <f t="shared" si="1"/>
        <v>0</v>
      </c>
      <c r="J6" s="13">
        <f t="shared" si="2"/>
        <v>0</v>
      </c>
      <c r="K6" s="14">
        <f t="shared" si="3"/>
        <v>0</v>
      </c>
    </row>
    <row r="7" spans="1:11" ht="13.5" thickBot="1">
      <c r="A7" s="37" t="s">
        <v>41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  <c r="I7" s="12">
        <f t="shared" si="1"/>
        <v>0</v>
      </c>
      <c r="J7" s="13">
        <f t="shared" si="2"/>
        <v>0</v>
      </c>
      <c r="K7" s="14">
        <f t="shared" si="3"/>
        <v>0</v>
      </c>
    </row>
    <row r="8" spans="1:11" ht="13.5" thickBot="1">
      <c r="A8" s="37" t="s">
        <v>10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 s="12">
        <f t="shared" si="1"/>
        <v>0</v>
      </c>
      <c r="J8" s="13">
        <f t="shared" si="2"/>
        <v>0</v>
      </c>
      <c r="K8" s="14">
        <f t="shared" si="3"/>
        <v>0</v>
      </c>
    </row>
    <row r="9" spans="1:11" ht="13.5" thickBot="1">
      <c r="A9" s="37" t="s">
        <v>104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>SUM(F9-G9)</f>
        <v>0</v>
      </c>
      <c r="I9" s="12">
        <f>SUM(C9*3+D9*1)</f>
        <v>0</v>
      </c>
      <c r="J9" s="13">
        <f>SUM(B9)</f>
        <v>0</v>
      </c>
      <c r="K9" s="14">
        <f>SUM(I9+J9)</f>
        <v>0</v>
      </c>
    </row>
    <row r="10" spans="1:11" ht="13.5" thickBot="1">
      <c r="A10" s="37" t="s">
        <v>85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2">
        <f t="shared" si="1"/>
        <v>0</v>
      </c>
      <c r="J10" s="13">
        <f t="shared" si="2"/>
        <v>0</v>
      </c>
      <c r="K10" s="14">
        <f t="shared" si="3"/>
        <v>0</v>
      </c>
    </row>
    <row r="11" spans="1:11" ht="12.75">
      <c r="A11" s="37" t="s">
        <v>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>
        <f t="shared" si="1"/>
        <v>0</v>
      </c>
      <c r="J11" s="13">
        <f t="shared" si="2"/>
        <v>0</v>
      </c>
      <c r="K11" s="14">
        <f t="shared" si="3"/>
        <v>0</v>
      </c>
    </row>
    <row r="12" ht="12.75">
      <c r="A12" s="38"/>
    </row>
    <row r="13" ht="12.75">
      <c r="A13" t="s">
        <v>28</v>
      </c>
    </row>
    <row r="14" spans="2:11" ht="13.5" thickBot="1">
      <c r="B14" t="s">
        <v>1</v>
      </c>
      <c r="C14" t="s">
        <v>2</v>
      </c>
      <c r="D14" t="s">
        <v>14</v>
      </c>
      <c r="E14" t="s">
        <v>15</v>
      </c>
      <c r="F14" t="s">
        <v>3</v>
      </c>
      <c r="G14" t="s">
        <v>4</v>
      </c>
      <c r="H14" t="s">
        <v>5</v>
      </c>
      <c r="I14" t="s">
        <v>16</v>
      </c>
      <c r="J14" s="2" t="s">
        <v>7</v>
      </c>
      <c r="K14" s="2" t="s">
        <v>20</v>
      </c>
    </row>
    <row r="15" spans="1:11" ht="13.5" thickBot="1">
      <c r="A15" s="36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aca="true" t="shared" si="4" ref="H15:H21">SUM(F15-G15)</f>
        <v>0</v>
      </c>
      <c r="I15" s="12">
        <f aca="true" t="shared" si="5" ref="I15:I21">SUM(C15*3+D15*1)</f>
        <v>0</v>
      </c>
      <c r="J15" s="13">
        <f aca="true" t="shared" si="6" ref="J15:J21">SUM(B15)</f>
        <v>0</v>
      </c>
      <c r="K15" s="14">
        <f aca="true" t="shared" si="7" ref="K15:K21">SUM(I15+J15)</f>
        <v>0</v>
      </c>
    </row>
    <row r="16" spans="1:11" ht="13.5" thickBot="1">
      <c r="A16" s="37" t="s">
        <v>23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4"/>
        <v>0</v>
      </c>
      <c r="I16" s="12">
        <f t="shared" si="5"/>
        <v>0</v>
      </c>
      <c r="J16" s="13">
        <f t="shared" si="6"/>
        <v>0</v>
      </c>
      <c r="K16" s="14">
        <f t="shared" si="7"/>
        <v>0</v>
      </c>
    </row>
    <row r="17" spans="1:11" ht="13.5" thickBot="1">
      <c r="A17" s="37" t="s">
        <v>27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4"/>
        <v>0</v>
      </c>
      <c r="I17" s="12">
        <f t="shared" si="5"/>
        <v>0</v>
      </c>
      <c r="J17" s="13">
        <f t="shared" si="6"/>
        <v>0</v>
      </c>
      <c r="K17" s="14">
        <f t="shared" si="7"/>
        <v>0</v>
      </c>
    </row>
    <row r="18" spans="1:11" ht="13.5" thickBot="1">
      <c r="A18" s="37" t="s">
        <v>134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4"/>
        <v>0</v>
      </c>
      <c r="I18" s="12">
        <f t="shared" si="5"/>
        <v>0</v>
      </c>
      <c r="J18" s="13">
        <f t="shared" si="6"/>
        <v>0</v>
      </c>
      <c r="K18" s="14">
        <f t="shared" si="7"/>
        <v>0</v>
      </c>
    </row>
    <row r="19" spans="1:11" ht="13.5" thickBot="1">
      <c r="A19" s="37" t="s">
        <v>122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4"/>
        <v>0</v>
      </c>
      <c r="I19" s="12">
        <f t="shared" si="5"/>
        <v>0</v>
      </c>
      <c r="J19" s="13">
        <f t="shared" si="6"/>
        <v>0</v>
      </c>
      <c r="K19" s="14">
        <f t="shared" si="7"/>
        <v>0</v>
      </c>
    </row>
    <row r="20" spans="1:11" ht="13.5" thickBot="1">
      <c r="A20" s="37" t="s">
        <v>36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SUM(F20-G20)</f>
        <v>0</v>
      </c>
      <c r="I20" s="12">
        <f>SUM(C20*3+D20*1)</f>
        <v>0</v>
      </c>
      <c r="J20" s="13">
        <f>SUM(B20)</f>
        <v>0</v>
      </c>
      <c r="K20" s="14">
        <f>SUM(I20+J20)</f>
        <v>0</v>
      </c>
    </row>
    <row r="21" spans="1:11" ht="12.75">
      <c r="A21" s="37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4"/>
        <v>0</v>
      </c>
      <c r="I21" s="12">
        <f t="shared" si="5"/>
        <v>0</v>
      </c>
      <c r="J21" s="13">
        <f t="shared" si="6"/>
        <v>0</v>
      </c>
      <c r="K21" s="14">
        <f t="shared" si="7"/>
        <v>0</v>
      </c>
    </row>
    <row r="22" ht="12.75">
      <c r="A22" s="39"/>
    </row>
    <row r="23" ht="12.75">
      <c r="A23" t="s">
        <v>49</v>
      </c>
    </row>
    <row r="24" spans="2:11" ht="13.5" thickBot="1">
      <c r="B24" t="s">
        <v>1</v>
      </c>
      <c r="C24" t="s">
        <v>2</v>
      </c>
      <c r="D24" t="s">
        <v>14</v>
      </c>
      <c r="E24" t="s">
        <v>15</v>
      </c>
      <c r="F24" t="s">
        <v>3</v>
      </c>
      <c r="G24" t="s">
        <v>4</v>
      </c>
      <c r="H24" t="s">
        <v>5</v>
      </c>
      <c r="I24" t="s">
        <v>16</v>
      </c>
      <c r="J24" s="2" t="s">
        <v>7</v>
      </c>
      <c r="K24" s="2" t="s">
        <v>20</v>
      </c>
    </row>
    <row r="25" spans="1:11" ht="13.5" thickBot="1">
      <c r="A25" s="36" t="s">
        <v>65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aca="true" t="shared" si="8" ref="H25:H30">SUM(F25-G25)</f>
        <v>0</v>
      </c>
      <c r="I25" s="12">
        <f aca="true" t="shared" si="9" ref="I25:I30">SUM(C25*3+D25*1)</f>
        <v>0</v>
      </c>
      <c r="J25" s="13">
        <f aca="true" t="shared" si="10" ref="J25:J30">SUM(B25)</f>
        <v>0</v>
      </c>
      <c r="K25" s="14">
        <f aca="true" t="shared" si="11" ref="K25:K30">SUM(I25+J25)</f>
        <v>0</v>
      </c>
    </row>
    <row r="26" spans="1:11" ht="13.5" thickBot="1">
      <c r="A26" s="37" t="s">
        <v>110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8"/>
        <v>0</v>
      </c>
      <c r="I26" s="12">
        <f t="shared" si="9"/>
        <v>0</v>
      </c>
      <c r="J26" s="13">
        <f t="shared" si="10"/>
        <v>0</v>
      </c>
      <c r="K26" s="14">
        <f t="shared" si="11"/>
        <v>0</v>
      </c>
    </row>
    <row r="27" spans="1:11" ht="13.5" thickBot="1">
      <c r="A27" s="37" t="s">
        <v>52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8"/>
        <v>0</v>
      </c>
      <c r="I27" s="12">
        <f t="shared" si="9"/>
        <v>0</v>
      </c>
      <c r="J27" s="13">
        <f t="shared" si="10"/>
        <v>0</v>
      </c>
      <c r="K27" s="14">
        <f t="shared" si="11"/>
        <v>0</v>
      </c>
    </row>
    <row r="28" spans="1:11" ht="13.5" thickBot="1">
      <c r="A28" s="37" t="s">
        <v>53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8"/>
        <v>0</v>
      </c>
      <c r="I28" s="12">
        <f t="shared" si="9"/>
        <v>0</v>
      </c>
      <c r="J28" s="13">
        <f t="shared" si="10"/>
        <v>0</v>
      </c>
      <c r="K28" s="14">
        <f t="shared" si="11"/>
        <v>0</v>
      </c>
    </row>
    <row r="29" spans="1:11" ht="13.5" thickBot="1">
      <c r="A29" s="37" t="s">
        <v>24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8"/>
        <v>0</v>
      </c>
      <c r="I29" s="12">
        <f t="shared" si="9"/>
        <v>0</v>
      </c>
      <c r="J29" s="13">
        <f t="shared" si="10"/>
        <v>0</v>
      </c>
      <c r="K29" s="14">
        <f t="shared" si="11"/>
        <v>0</v>
      </c>
    </row>
    <row r="30" spans="1:11" ht="13.5" thickBot="1">
      <c r="A30" s="37" t="s">
        <v>112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8"/>
        <v>0</v>
      </c>
      <c r="I30" s="12">
        <f t="shared" si="9"/>
        <v>0</v>
      </c>
      <c r="J30" s="13">
        <f t="shared" si="10"/>
        <v>0</v>
      </c>
      <c r="K30" s="14">
        <f t="shared" si="11"/>
        <v>0</v>
      </c>
    </row>
    <row r="31" spans="1:11" ht="12.75">
      <c r="A31" s="37" t="s">
        <v>111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SUM(F31-G31)</f>
        <v>0</v>
      </c>
      <c r="I31" s="12">
        <f>SUM(C31*3+D31*1)</f>
        <v>0</v>
      </c>
      <c r="J31" s="13">
        <f>SUM(B31)</f>
        <v>0</v>
      </c>
      <c r="K31" s="14">
        <f>SUM(I31+J31)</f>
        <v>0</v>
      </c>
    </row>
    <row r="34" ht="12.75">
      <c r="A34" s="10" t="s">
        <v>64</v>
      </c>
    </row>
    <row r="35" spans="1:11" ht="13.5" thickBot="1">
      <c r="A35" s="10"/>
      <c r="B35" t="s">
        <v>1</v>
      </c>
      <c r="C35" t="s">
        <v>2</v>
      </c>
      <c r="D35" t="s">
        <v>14</v>
      </c>
      <c r="E35" t="s">
        <v>15</v>
      </c>
      <c r="F35" t="s">
        <v>3</v>
      </c>
      <c r="G35" t="s">
        <v>4</v>
      </c>
      <c r="H35" t="s">
        <v>5</v>
      </c>
      <c r="I35" t="s">
        <v>16</v>
      </c>
      <c r="J35" s="2" t="s">
        <v>7</v>
      </c>
      <c r="K35" s="2" t="s">
        <v>20</v>
      </c>
    </row>
    <row r="36" spans="1:11" ht="13.5" thickBot="1">
      <c r="A36" s="40" t="s">
        <v>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aca="true" t="shared" si="12" ref="H36:H42">SUM(F36-G36)</f>
        <v>0</v>
      </c>
      <c r="I36" s="12">
        <f aca="true" t="shared" si="13" ref="I36:I42">SUM(C36*3+D36*1)</f>
        <v>0</v>
      </c>
      <c r="J36" s="13">
        <f aca="true" t="shared" si="14" ref="J36:J42">SUM(B36)</f>
        <v>0</v>
      </c>
      <c r="K36" s="14">
        <f aca="true" t="shared" si="15" ref="K36:K42">SUM(I36+J36)</f>
        <v>0</v>
      </c>
    </row>
    <row r="37" spans="1:11" ht="13.5" thickBot="1">
      <c r="A37" s="40" t="s">
        <v>26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12"/>
        <v>0</v>
      </c>
      <c r="I37" s="12">
        <f t="shared" si="13"/>
        <v>0</v>
      </c>
      <c r="J37" s="13">
        <f t="shared" si="14"/>
        <v>0</v>
      </c>
      <c r="K37" s="14">
        <f t="shared" si="15"/>
        <v>0</v>
      </c>
    </row>
    <row r="38" spans="1:11" ht="13.5" thickBot="1">
      <c r="A38" s="40" t="s">
        <v>66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12"/>
        <v>0</v>
      </c>
      <c r="I38" s="12">
        <f t="shared" si="13"/>
        <v>0</v>
      </c>
      <c r="J38" s="13">
        <f t="shared" si="14"/>
        <v>0</v>
      </c>
      <c r="K38" s="14">
        <f t="shared" si="15"/>
        <v>0</v>
      </c>
    </row>
    <row r="39" spans="1:11" ht="13.5" thickBot="1">
      <c r="A39" s="40" t="s">
        <v>40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>SUM(F39-G39)</f>
        <v>0</v>
      </c>
      <c r="I39" s="12">
        <f>SUM(C39*3+D39*1)</f>
        <v>0</v>
      </c>
      <c r="J39" s="13">
        <f>SUM(B39)</f>
        <v>0</v>
      </c>
      <c r="K39" s="14">
        <f>SUM(I39+J39)</f>
        <v>0</v>
      </c>
    </row>
    <row r="40" spans="1:11" ht="13.5" thickBot="1">
      <c r="A40" s="40" t="s">
        <v>37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12"/>
        <v>0</v>
      </c>
      <c r="I40" s="12">
        <f t="shared" si="13"/>
        <v>0</v>
      </c>
      <c r="J40" s="13">
        <f t="shared" si="14"/>
        <v>0</v>
      </c>
      <c r="K40" s="14">
        <f t="shared" si="15"/>
        <v>0</v>
      </c>
    </row>
    <row r="41" spans="1:11" ht="13.5" thickBot="1">
      <c r="A41" s="40" t="s">
        <v>109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12"/>
        <v>0</v>
      </c>
      <c r="I41" s="12">
        <f t="shared" si="13"/>
        <v>0</v>
      </c>
      <c r="J41" s="13">
        <f t="shared" si="14"/>
        <v>0</v>
      </c>
      <c r="K41" s="14">
        <f t="shared" si="15"/>
        <v>0</v>
      </c>
    </row>
    <row r="42" spans="1:11" ht="12.75">
      <c r="A42" s="40" t="s">
        <v>38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12"/>
        <v>0</v>
      </c>
      <c r="I42" s="12">
        <f t="shared" si="13"/>
        <v>0</v>
      </c>
      <c r="J42" s="13">
        <f t="shared" si="14"/>
        <v>0</v>
      </c>
      <c r="K42" s="14">
        <f t="shared" si="15"/>
        <v>0</v>
      </c>
    </row>
  </sheetData>
  <sheetProtection/>
  <printOptions/>
  <pageMargins left="0.75" right="0.75" top="1" bottom="1" header="0.3" footer="0.3"/>
  <pageSetup fitToHeight="1" fitToWidth="1" orientation="portrait" paperSize="8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2">
      <selection activeCell="A13" sqref="A13"/>
    </sheetView>
  </sheetViews>
  <sheetFormatPr defaultColWidth="9.140625" defaultRowHeight="12.75"/>
  <cols>
    <col min="1" max="1" width="19.8515625" style="0" customWidth="1"/>
    <col min="2" max="16384" width="11.421875" style="0" customWidth="1"/>
  </cols>
  <sheetData>
    <row r="1" ht="30">
      <c r="A1" s="7" t="s">
        <v>8</v>
      </c>
    </row>
    <row r="2" ht="23.25">
      <c r="A2" s="6" t="s">
        <v>137</v>
      </c>
    </row>
    <row r="5" ht="12.75">
      <c r="A5" s="9" t="s">
        <v>50</v>
      </c>
    </row>
    <row r="6" spans="1:11" ht="13.5" thickBot="1">
      <c r="A6" s="9"/>
      <c r="B6" t="s">
        <v>1</v>
      </c>
      <c r="C6" t="s">
        <v>2</v>
      </c>
      <c r="D6" t="s">
        <v>14</v>
      </c>
      <c r="E6" t="s">
        <v>15</v>
      </c>
      <c r="F6" t="s">
        <v>3</v>
      </c>
      <c r="G6" t="s">
        <v>4</v>
      </c>
      <c r="H6" t="s">
        <v>5</v>
      </c>
      <c r="I6" t="s">
        <v>16</v>
      </c>
      <c r="J6" s="2" t="s">
        <v>7</v>
      </c>
      <c r="K6" s="2" t="s">
        <v>20</v>
      </c>
    </row>
    <row r="7" spans="1:11" ht="13.5" thickBot="1">
      <c r="A7" s="41" t="s">
        <v>141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f aca="true" t="shared" si="0" ref="H7:H13">SUM(F7-G7)</f>
        <v>0</v>
      </c>
      <c r="I7" s="12">
        <f aca="true" t="shared" si="1" ref="I7:I13">SUM(C7*3+D7*1)</f>
        <v>0</v>
      </c>
      <c r="J7" s="13">
        <f aca="true" t="shared" si="2" ref="J7:J13">SUM(B7)</f>
        <v>0</v>
      </c>
      <c r="K7" s="14">
        <f aca="true" t="shared" si="3" ref="K7:K13">SUM(I7+J7)</f>
        <v>0</v>
      </c>
    </row>
    <row r="8" spans="1:11" ht="13.5" thickBot="1">
      <c r="A8" s="41" t="s">
        <v>142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 s="12">
        <f t="shared" si="1"/>
        <v>0</v>
      </c>
      <c r="J8" s="13">
        <f t="shared" si="2"/>
        <v>0</v>
      </c>
      <c r="K8" s="14">
        <f t="shared" si="3"/>
        <v>0</v>
      </c>
    </row>
    <row r="9" spans="1:11" ht="13.5" thickBot="1">
      <c r="A9" s="41" t="s">
        <v>143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  <c r="I9" s="12">
        <f t="shared" si="1"/>
        <v>0</v>
      </c>
      <c r="J9" s="13">
        <f t="shared" si="2"/>
        <v>0</v>
      </c>
      <c r="K9" s="14">
        <f t="shared" si="3"/>
        <v>0</v>
      </c>
    </row>
    <row r="10" spans="1:11" ht="13.5" thickBot="1">
      <c r="A10" s="41" t="s">
        <v>144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2">
        <f t="shared" si="1"/>
        <v>0</v>
      </c>
      <c r="J10" s="13">
        <f t="shared" si="2"/>
        <v>0</v>
      </c>
      <c r="K10" s="14">
        <f t="shared" si="3"/>
        <v>0</v>
      </c>
    </row>
    <row r="11" spans="1:11" ht="13.5" thickBot="1">
      <c r="A11" s="41" t="s">
        <v>145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>
        <f t="shared" si="1"/>
        <v>0</v>
      </c>
      <c r="J11" s="13">
        <f t="shared" si="2"/>
        <v>0</v>
      </c>
      <c r="K11" s="14">
        <f t="shared" si="3"/>
        <v>0</v>
      </c>
    </row>
    <row r="12" spans="1:11" ht="13.5" thickBot="1">
      <c r="A12" s="41" t="s">
        <v>146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SUM(F12-G12)</f>
        <v>0</v>
      </c>
      <c r="I12" s="12">
        <f>SUM(C12*3+D12*1)</f>
        <v>0</v>
      </c>
      <c r="J12" s="13">
        <f>SUM(B12)</f>
        <v>0</v>
      </c>
      <c r="K12" s="14">
        <f>SUM(I12+J12)</f>
        <v>0</v>
      </c>
    </row>
    <row r="13" spans="1:11" ht="13.5" thickBot="1">
      <c r="A13" s="41" t="s">
        <v>196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>
        <f t="shared" si="1"/>
        <v>0</v>
      </c>
      <c r="J13" s="13">
        <f t="shared" si="2"/>
        <v>0</v>
      </c>
      <c r="K13" s="14">
        <f t="shared" si="3"/>
        <v>0</v>
      </c>
    </row>
    <row r="14" spans="1:11" ht="13.5" thickBot="1">
      <c r="A14" s="41" t="s">
        <v>147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aca="true" t="shared" si="4" ref="H14:H19">SUM(F14-G14)</f>
        <v>0</v>
      </c>
      <c r="I14" s="12">
        <f aca="true" t="shared" si="5" ref="I14:I19">SUM(C14*3+D14*1)</f>
        <v>0</v>
      </c>
      <c r="J14" s="13">
        <f aca="true" t="shared" si="6" ref="J14:J19">SUM(B14)</f>
        <v>0</v>
      </c>
      <c r="K14" s="14">
        <f aca="true" t="shared" si="7" ref="K14:K19">SUM(I14+J14)</f>
        <v>0</v>
      </c>
    </row>
    <row r="15" spans="1:11" ht="13.5" thickBot="1">
      <c r="A15" s="41" t="s">
        <v>148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si="4"/>
        <v>0</v>
      </c>
      <c r="I15" s="12">
        <f t="shared" si="5"/>
        <v>0</v>
      </c>
      <c r="J15" s="13">
        <f t="shared" si="6"/>
        <v>0</v>
      </c>
      <c r="K15" s="14">
        <f t="shared" si="7"/>
        <v>0</v>
      </c>
    </row>
    <row r="16" spans="1:11" ht="13.5" thickBot="1">
      <c r="A16" s="41" t="s">
        <v>149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4"/>
        <v>0</v>
      </c>
      <c r="I16" s="12">
        <f t="shared" si="5"/>
        <v>0</v>
      </c>
      <c r="J16" s="13">
        <f t="shared" si="6"/>
        <v>0</v>
      </c>
      <c r="K16" s="14">
        <f t="shared" si="7"/>
        <v>0</v>
      </c>
    </row>
    <row r="17" spans="1:11" ht="13.5" thickBot="1">
      <c r="A17" s="41" t="s">
        <v>150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4"/>
        <v>0</v>
      </c>
      <c r="I17" s="12">
        <f t="shared" si="5"/>
        <v>0</v>
      </c>
      <c r="J17" s="13">
        <f t="shared" si="6"/>
        <v>0</v>
      </c>
      <c r="K17" s="14">
        <f t="shared" si="7"/>
        <v>0</v>
      </c>
    </row>
    <row r="18" spans="1:11" ht="13.5" thickBot="1">
      <c r="A18" s="41" t="s">
        <v>151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4"/>
        <v>0</v>
      </c>
      <c r="I18" s="12">
        <f t="shared" si="5"/>
        <v>0</v>
      </c>
      <c r="J18" s="13">
        <f t="shared" si="6"/>
        <v>0</v>
      </c>
      <c r="K18" s="14">
        <f t="shared" si="7"/>
        <v>0</v>
      </c>
    </row>
    <row r="19" spans="1:11" ht="12.75">
      <c r="A19" s="41" t="s">
        <v>152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4"/>
        <v>0</v>
      </c>
      <c r="I19" s="12">
        <f t="shared" si="5"/>
        <v>0</v>
      </c>
      <c r="J19" s="13">
        <f t="shared" si="6"/>
        <v>0</v>
      </c>
      <c r="K19" s="14">
        <f t="shared" si="7"/>
        <v>0</v>
      </c>
    </row>
    <row r="21" ht="12.75">
      <c r="A21" t="s">
        <v>44</v>
      </c>
    </row>
    <row r="22" spans="1:11" ht="13.5" thickBot="1">
      <c r="A22" s="9"/>
      <c r="B22" t="s">
        <v>1</v>
      </c>
      <c r="C22" t="s">
        <v>2</v>
      </c>
      <c r="D22" t="s">
        <v>14</v>
      </c>
      <c r="E22" t="s">
        <v>15</v>
      </c>
      <c r="F22" t="s">
        <v>3</v>
      </c>
      <c r="G22" t="s">
        <v>4</v>
      </c>
      <c r="H22" t="s">
        <v>5</v>
      </c>
      <c r="I22" t="s">
        <v>16</v>
      </c>
      <c r="J22" s="2" t="s">
        <v>7</v>
      </c>
      <c r="K22" s="2" t="s">
        <v>20</v>
      </c>
    </row>
    <row r="23" spans="1:11" ht="13.5" thickBot="1">
      <c r="A23" s="41" t="s">
        <v>153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aca="true" t="shared" si="8" ref="H23:H37">SUM(F23-G23)</f>
        <v>0</v>
      </c>
      <c r="I23" s="12">
        <f aca="true" t="shared" si="9" ref="I23:I37">SUM(C23*3+D23*1)</f>
        <v>0</v>
      </c>
      <c r="J23" s="13">
        <f aca="true" t="shared" si="10" ref="J23:J37">SUM(B23)</f>
        <v>0</v>
      </c>
      <c r="K23" s="14">
        <f aca="true" t="shared" si="11" ref="K23:K37">SUM(I23+J23)</f>
        <v>0</v>
      </c>
    </row>
    <row r="24" spans="1:11" ht="13.5" thickBot="1">
      <c r="A24" s="41" t="s">
        <v>154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8"/>
        <v>0</v>
      </c>
      <c r="I24" s="12">
        <f t="shared" si="9"/>
        <v>0</v>
      </c>
      <c r="J24" s="13">
        <f t="shared" si="10"/>
        <v>0</v>
      </c>
      <c r="K24" s="14">
        <f t="shared" si="11"/>
        <v>0</v>
      </c>
    </row>
    <row r="25" spans="1:11" ht="13.5" thickBot="1">
      <c r="A25" s="41" t="s">
        <v>155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8"/>
        <v>0</v>
      </c>
      <c r="I25" s="12">
        <f t="shared" si="9"/>
        <v>0</v>
      </c>
      <c r="J25" s="13">
        <f t="shared" si="10"/>
        <v>0</v>
      </c>
      <c r="K25" s="14">
        <f t="shared" si="11"/>
        <v>0</v>
      </c>
    </row>
    <row r="26" spans="1:11" ht="13.5" thickBot="1">
      <c r="A26" s="41" t="s">
        <v>156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8"/>
        <v>0</v>
      </c>
      <c r="I26" s="12">
        <f t="shared" si="9"/>
        <v>0</v>
      </c>
      <c r="J26" s="13">
        <f t="shared" si="10"/>
        <v>0</v>
      </c>
      <c r="K26" s="14">
        <f t="shared" si="11"/>
        <v>0</v>
      </c>
    </row>
    <row r="27" spans="1:11" ht="13.5" thickBot="1">
      <c r="A27" s="41" t="s">
        <v>157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8"/>
        <v>0</v>
      </c>
      <c r="I27" s="12">
        <f t="shared" si="9"/>
        <v>0</v>
      </c>
      <c r="J27" s="13">
        <f t="shared" si="10"/>
        <v>0</v>
      </c>
      <c r="K27" s="14">
        <f t="shared" si="11"/>
        <v>0</v>
      </c>
    </row>
    <row r="28" spans="1:11" ht="13.5" thickBot="1">
      <c r="A28" s="41" t="s">
        <v>158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8"/>
        <v>0</v>
      </c>
      <c r="I28" s="12">
        <f t="shared" si="9"/>
        <v>0</v>
      </c>
      <c r="J28" s="13">
        <f t="shared" si="10"/>
        <v>0</v>
      </c>
      <c r="K28" s="14">
        <f t="shared" si="11"/>
        <v>0</v>
      </c>
    </row>
    <row r="29" spans="1:11" ht="13.5" thickBot="1">
      <c r="A29" s="41" t="s">
        <v>159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8"/>
        <v>0</v>
      </c>
      <c r="I29" s="12">
        <f t="shared" si="9"/>
        <v>0</v>
      </c>
      <c r="J29" s="13">
        <f t="shared" si="10"/>
        <v>0</v>
      </c>
      <c r="K29" s="14">
        <f t="shared" si="11"/>
        <v>0</v>
      </c>
    </row>
    <row r="30" spans="1:11" ht="13.5" thickBot="1">
      <c r="A30" s="41" t="s">
        <v>160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SUM(F30-G30)</f>
        <v>0</v>
      </c>
      <c r="I30" s="12">
        <f>SUM(C30*3+D30*1)</f>
        <v>0</v>
      </c>
      <c r="J30" s="13">
        <f>SUM(B30)</f>
        <v>0</v>
      </c>
      <c r="K30" s="14">
        <f>SUM(I30+J30)</f>
        <v>0</v>
      </c>
    </row>
    <row r="31" spans="1:11" ht="13.5" thickBot="1">
      <c r="A31" s="41" t="s">
        <v>161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si="8"/>
        <v>0</v>
      </c>
      <c r="I31" s="12">
        <f t="shared" si="9"/>
        <v>0</v>
      </c>
      <c r="J31" s="13">
        <f t="shared" si="10"/>
        <v>0</v>
      </c>
      <c r="K31" s="14">
        <f t="shared" si="11"/>
        <v>0</v>
      </c>
    </row>
    <row r="32" spans="1:11" ht="13.5" thickBot="1">
      <c r="A32" s="41" t="s">
        <v>162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si="8"/>
        <v>0</v>
      </c>
      <c r="I32" s="12">
        <f t="shared" si="9"/>
        <v>0</v>
      </c>
      <c r="J32" s="13">
        <f t="shared" si="10"/>
        <v>0</v>
      </c>
      <c r="K32" s="14">
        <f t="shared" si="11"/>
        <v>0</v>
      </c>
    </row>
    <row r="33" spans="1:11" ht="13.5" thickBot="1">
      <c r="A33" s="41" t="s">
        <v>163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>SUM(F33-G33)</f>
        <v>0</v>
      </c>
      <c r="I33" s="12">
        <f>SUM(C33*3+D33*1)</f>
        <v>0</v>
      </c>
      <c r="J33" s="13">
        <f>SUM(B33)</f>
        <v>0</v>
      </c>
      <c r="K33" s="14">
        <f>SUM(I33+J33)</f>
        <v>0</v>
      </c>
    </row>
    <row r="34" spans="1:11" ht="13.5" thickBot="1">
      <c r="A34" s="41" t="s">
        <v>164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8"/>
        <v>0</v>
      </c>
      <c r="I34" s="12">
        <f t="shared" si="9"/>
        <v>0</v>
      </c>
      <c r="J34" s="13">
        <f t="shared" si="10"/>
        <v>0</v>
      </c>
      <c r="K34" s="14">
        <f t="shared" si="11"/>
        <v>0</v>
      </c>
    </row>
    <row r="35" spans="1:11" ht="13.5" thickBot="1">
      <c r="A35" s="42" t="s">
        <v>165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>SUM(F35-G35)</f>
        <v>0</v>
      </c>
      <c r="I35" s="12">
        <f>SUM(C35*3+D35*1)</f>
        <v>0</v>
      </c>
      <c r="J35" s="13">
        <f>SUM(B35)</f>
        <v>0</v>
      </c>
      <c r="K35" s="14">
        <f>SUM(I35+J35)</f>
        <v>0</v>
      </c>
    </row>
    <row r="36" spans="1:11" ht="13.5" thickBot="1">
      <c r="A36" s="42" t="s">
        <v>166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8"/>
        <v>0</v>
      </c>
      <c r="I36" s="12">
        <f t="shared" si="9"/>
        <v>0</v>
      </c>
      <c r="J36" s="13">
        <f t="shared" si="10"/>
        <v>0</v>
      </c>
      <c r="K36" s="14">
        <f t="shared" si="11"/>
        <v>0</v>
      </c>
    </row>
    <row r="37" spans="1:11" ht="12.75">
      <c r="A37" s="41" t="s">
        <v>167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8"/>
        <v>0</v>
      </c>
      <c r="I37" s="12">
        <f t="shared" si="9"/>
        <v>0</v>
      </c>
      <c r="J37" s="13">
        <f t="shared" si="10"/>
        <v>0</v>
      </c>
      <c r="K37" s="14">
        <f t="shared" si="11"/>
        <v>0</v>
      </c>
    </row>
  </sheetData>
  <sheetProtection/>
  <printOptions/>
  <pageMargins left="0.75" right="0.75" top="1" bottom="1" header="0.3" footer="0.3"/>
  <pageSetup fitToHeight="1" fitToWidth="1" orientation="portrait" paperSize="8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5.8515625" style="0" customWidth="1"/>
    <col min="2" max="16384" width="11.421875" style="0" customWidth="1"/>
  </cols>
  <sheetData>
    <row r="1" ht="30">
      <c r="A1" s="7" t="s">
        <v>8</v>
      </c>
    </row>
    <row r="2" spans="1:8" ht="23.25">
      <c r="A2" s="6" t="s">
        <v>12</v>
      </c>
      <c r="F2" s="6" t="s">
        <v>129</v>
      </c>
      <c r="H2" s="6" t="s">
        <v>18</v>
      </c>
    </row>
    <row r="4" spans="1:11" ht="15.75" thickBot="1">
      <c r="A4" s="43" t="s">
        <v>168</v>
      </c>
      <c r="B4" t="s">
        <v>1</v>
      </c>
      <c r="C4" t="s">
        <v>2</v>
      </c>
      <c r="D4" t="s">
        <v>14</v>
      </c>
      <c r="E4" t="s">
        <v>15</v>
      </c>
      <c r="F4" t="s">
        <v>3</v>
      </c>
      <c r="G4" t="s">
        <v>4</v>
      </c>
      <c r="H4" t="s">
        <v>5</v>
      </c>
      <c r="I4" t="s">
        <v>16</v>
      </c>
      <c r="J4" s="2" t="s">
        <v>7</v>
      </c>
      <c r="K4" s="2" t="s">
        <v>20</v>
      </c>
    </row>
    <row r="5" spans="1:11" ht="15.75" thickBot="1">
      <c r="A5" s="43" t="s">
        <v>169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f aca="true" t="shared" si="0" ref="H5:H18">SUM(F5-G5)</f>
        <v>0</v>
      </c>
      <c r="I5" s="12">
        <f aca="true" t="shared" si="1" ref="I5:I18">SUM(C5*3+D5*1)</f>
        <v>0</v>
      </c>
      <c r="J5" s="13">
        <f aca="true" t="shared" si="2" ref="J5:J18">SUM(B5)</f>
        <v>0</v>
      </c>
      <c r="K5" s="14">
        <f aca="true" t="shared" si="3" ref="K5:K18">SUM(I5+J5)</f>
        <v>0</v>
      </c>
    </row>
    <row r="6" spans="1:11" ht="15.75" thickBot="1">
      <c r="A6" s="44" t="s">
        <v>170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0</v>
      </c>
      <c r="I6" s="12">
        <f t="shared" si="1"/>
        <v>0</v>
      </c>
      <c r="J6" s="13">
        <f t="shared" si="2"/>
        <v>0</v>
      </c>
      <c r="K6" s="14">
        <f t="shared" si="3"/>
        <v>0</v>
      </c>
    </row>
    <row r="7" spans="1:11" ht="15.75" thickBot="1">
      <c r="A7" s="43" t="s">
        <v>171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  <c r="I7" s="12">
        <f t="shared" si="1"/>
        <v>0</v>
      </c>
      <c r="J7" s="13">
        <f t="shared" si="2"/>
        <v>0</v>
      </c>
      <c r="K7" s="14">
        <f t="shared" si="3"/>
        <v>0</v>
      </c>
    </row>
    <row r="8" spans="1:11" ht="15.75" thickBot="1">
      <c r="A8" s="43" t="s">
        <v>172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 s="12">
        <f t="shared" si="1"/>
        <v>0</v>
      </c>
      <c r="J8" s="13">
        <f t="shared" si="2"/>
        <v>0</v>
      </c>
      <c r="K8" s="14">
        <f t="shared" si="3"/>
        <v>0</v>
      </c>
    </row>
    <row r="9" spans="1:11" ht="15.75" thickBot="1">
      <c r="A9" s="43" t="s">
        <v>173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>SUM(F9-G9)</f>
        <v>0</v>
      </c>
      <c r="I9" s="12">
        <f>SUM(C9*3+D9*1)</f>
        <v>0</v>
      </c>
      <c r="J9" s="13">
        <f>SUM(B9)</f>
        <v>0</v>
      </c>
      <c r="K9" s="14">
        <f>SUM(I9+J9)</f>
        <v>0</v>
      </c>
    </row>
    <row r="10" spans="1:11" ht="15.75" thickBot="1">
      <c r="A10" s="43" t="s">
        <v>174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2">
        <f t="shared" si="1"/>
        <v>0</v>
      </c>
      <c r="J10" s="13">
        <f t="shared" si="2"/>
        <v>0</v>
      </c>
      <c r="K10" s="14">
        <f t="shared" si="3"/>
        <v>0</v>
      </c>
    </row>
    <row r="11" spans="1:11" ht="15.75" thickBot="1">
      <c r="A11" s="43" t="s">
        <v>175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>
        <f t="shared" si="1"/>
        <v>0</v>
      </c>
      <c r="J11" s="13">
        <f t="shared" si="2"/>
        <v>0</v>
      </c>
      <c r="K11" s="14">
        <f t="shared" si="3"/>
        <v>0</v>
      </c>
    </row>
    <row r="12" spans="1:11" ht="15.75" thickBot="1">
      <c r="A12" s="43" t="s">
        <v>176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  <c r="I12" s="12">
        <f t="shared" si="1"/>
        <v>0</v>
      </c>
      <c r="J12" s="13">
        <f t="shared" si="2"/>
        <v>0</v>
      </c>
      <c r="K12" s="14">
        <f t="shared" si="3"/>
        <v>0</v>
      </c>
    </row>
    <row r="13" spans="1:11" ht="15.75" thickBot="1">
      <c r="A13" s="43" t="s">
        <v>177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>
        <f t="shared" si="1"/>
        <v>0</v>
      </c>
      <c r="J13" s="13">
        <f t="shared" si="2"/>
        <v>0</v>
      </c>
      <c r="K13" s="14">
        <f t="shared" si="3"/>
        <v>0</v>
      </c>
    </row>
    <row r="14" spans="1:11" ht="15.75" thickBot="1">
      <c r="A14" s="44" t="s">
        <v>178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>
        <f t="shared" si="1"/>
        <v>0</v>
      </c>
      <c r="J14" s="13">
        <f t="shared" si="2"/>
        <v>0</v>
      </c>
      <c r="K14" s="14">
        <f t="shared" si="3"/>
        <v>0</v>
      </c>
    </row>
    <row r="15" spans="1:11" ht="15.75" thickBot="1">
      <c r="A15" s="43" t="s">
        <v>179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>
        <f t="shared" si="1"/>
        <v>0</v>
      </c>
      <c r="J15" s="13">
        <f t="shared" si="2"/>
        <v>0</v>
      </c>
      <c r="K15" s="14">
        <f t="shared" si="3"/>
        <v>0</v>
      </c>
    </row>
    <row r="16" spans="1:11" ht="15.75" thickBot="1">
      <c r="A16" s="44" t="s">
        <v>180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SUM(F16-G16)</f>
        <v>0</v>
      </c>
      <c r="I16" s="12">
        <f>SUM(C16*3+D16*1)</f>
        <v>0</v>
      </c>
      <c r="J16" s="13">
        <f>SUM(B16)</f>
        <v>0</v>
      </c>
      <c r="K16" s="14">
        <f>SUM(I16+J16)</f>
        <v>0</v>
      </c>
    </row>
    <row r="17" spans="1:11" ht="15.75" thickBot="1">
      <c r="A17" s="44" t="s">
        <v>181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>
        <f t="shared" si="1"/>
        <v>0</v>
      </c>
      <c r="J17" s="13">
        <f t="shared" si="2"/>
        <v>0</v>
      </c>
      <c r="K17" s="14">
        <f t="shared" si="3"/>
        <v>0</v>
      </c>
    </row>
    <row r="18" spans="1:11" ht="15.75" thickBot="1">
      <c r="A18" s="44" t="s">
        <v>195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>
        <f t="shared" si="1"/>
        <v>0</v>
      </c>
      <c r="J18" s="13">
        <f t="shared" si="2"/>
        <v>0</v>
      </c>
      <c r="K18" s="14">
        <f t="shared" si="3"/>
        <v>0</v>
      </c>
    </row>
    <row r="19" spans="1:11" ht="15.75" thickBot="1">
      <c r="A19" s="43" t="s">
        <v>182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>SUM(F19-G19)</f>
        <v>0</v>
      </c>
      <c r="I19" s="12">
        <f>SUM(C19*3+D19*1)</f>
        <v>0</v>
      </c>
      <c r="J19" s="13">
        <f>SUM(B19)</f>
        <v>0</v>
      </c>
      <c r="K19" s="14">
        <f>SUM(I19+J19)</f>
        <v>0</v>
      </c>
    </row>
    <row r="20" spans="1:11" ht="15.75" thickBot="1">
      <c r="A20" s="44" t="s">
        <v>183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SUM(F20-G20)</f>
        <v>0</v>
      </c>
      <c r="I20" s="12">
        <f>SUM(C20*3+D20*1)</f>
        <v>0</v>
      </c>
      <c r="J20" s="13">
        <f>SUM(B20)</f>
        <v>0</v>
      </c>
      <c r="K20" s="14">
        <f>SUM(I20+J20)</f>
        <v>0</v>
      </c>
    </row>
    <row r="21" spans="1:11" ht="15.75" thickBot="1">
      <c r="A21" s="43" t="s">
        <v>184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SUM(F21-G21)</f>
        <v>0</v>
      </c>
      <c r="I21" s="12">
        <f>SUM(C21*3+D21*1)</f>
        <v>0</v>
      </c>
      <c r="J21" s="13">
        <f>SUM(B21)</f>
        <v>0</v>
      </c>
      <c r="K21" s="14">
        <f>SUM(I21+J21)</f>
        <v>0</v>
      </c>
    </row>
    <row r="22" spans="1:11" ht="15.75" thickBot="1">
      <c r="A22" s="43" t="s">
        <v>185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SUM(F22-G22)</f>
        <v>0</v>
      </c>
      <c r="I22" s="12">
        <f>SUM(C22*3+D22*1)</f>
        <v>0</v>
      </c>
      <c r="J22" s="13">
        <f>SUM(B22)</f>
        <v>0</v>
      </c>
      <c r="K22" s="14">
        <f>SUM(I22+J22)</f>
        <v>0</v>
      </c>
    </row>
    <row r="23" spans="1:11" ht="15.75" thickBot="1">
      <c r="A23" s="43" t="s">
        <v>186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aca="true" t="shared" si="4" ref="H23:H32">SUM(F23-G23)</f>
        <v>0</v>
      </c>
      <c r="I23" s="12">
        <f aca="true" t="shared" si="5" ref="I23:I32">SUM(C23*3+D23*1)</f>
        <v>0</v>
      </c>
      <c r="J23" s="13">
        <f aca="true" t="shared" si="6" ref="J23:J32">SUM(B23)</f>
        <v>0</v>
      </c>
      <c r="K23" s="14">
        <f aca="true" t="shared" si="7" ref="K23:K32">SUM(I23+J23)</f>
        <v>0</v>
      </c>
    </row>
    <row r="24" spans="1:11" ht="15.75" thickBot="1">
      <c r="A24" s="43" t="s">
        <v>187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  <c r="I24" s="12">
        <f t="shared" si="5"/>
        <v>0</v>
      </c>
      <c r="J24" s="13">
        <f t="shared" si="6"/>
        <v>0</v>
      </c>
      <c r="K24" s="14">
        <f t="shared" si="7"/>
        <v>0</v>
      </c>
    </row>
    <row r="25" spans="1:11" ht="15.75" thickBot="1">
      <c r="A25" s="43" t="s">
        <v>188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  <c r="I25" s="12">
        <f t="shared" si="5"/>
        <v>0</v>
      </c>
      <c r="J25" s="13">
        <f t="shared" si="6"/>
        <v>0</v>
      </c>
      <c r="K25" s="14">
        <f t="shared" si="7"/>
        <v>0</v>
      </c>
    </row>
    <row r="26" spans="1:11" ht="15.75" thickBot="1">
      <c r="A26" s="43" t="s">
        <v>189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  <c r="I26" s="12">
        <f t="shared" si="5"/>
        <v>0</v>
      </c>
      <c r="J26" s="13">
        <f t="shared" si="6"/>
        <v>0</v>
      </c>
      <c r="K26" s="14">
        <f t="shared" si="7"/>
        <v>0</v>
      </c>
    </row>
    <row r="27" spans="1:11" ht="15.75" thickBot="1">
      <c r="A27" s="44" t="s">
        <v>190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  <c r="I27" s="12">
        <f t="shared" si="5"/>
        <v>0</v>
      </c>
      <c r="J27" s="13">
        <f t="shared" si="6"/>
        <v>0</v>
      </c>
      <c r="K27" s="14">
        <f t="shared" si="7"/>
        <v>0</v>
      </c>
    </row>
    <row r="28" spans="1:11" ht="15.75" thickBot="1">
      <c r="A28" s="44" t="s">
        <v>191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  <c r="I28" s="12">
        <f t="shared" si="5"/>
        <v>0</v>
      </c>
      <c r="J28" s="13">
        <f t="shared" si="6"/>
        <v>0</v>
      </c>
      <c r="K28" s="14">
        <f t="shared" si="7"/>
        <v>0</v>
      </c>
    </row>
    <row r="29" spans="1:11" ht="15.75" thickBot="1">
      <c r="A29" s="43" t="s">
        <v>197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>SUM(F29-G29)</f>
        <v>0</v>
      </c>
      <c r="I29" s="12">
        <f>SUM(C29*3+D29*1)</f>
        <v>0</v>
      </c>
      <c r="J29" s="13">
        <f>SUM(B29)</f>
        <v>0</v>
      </c>
      <c r="K29" s="14">
        <f>SUM(I29+J29)</f>
        <v>0</v>
      </c>
    </row>
    <row r="30" spans="1:11" ht="15.75" thickBot="1">
      <c r="A30" s="43" t="s">
        <v>192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4"/>
        <v>0</v>
      </c>
      <c r="I30" s="12">
        <f t="shared" si="5"/>
        <v>0</v>
      </c>
      <c r="J30" s="13">
        <f t="shared" si="6"/>
        <v>0</v>
      </c>
      <c r="K30" s="14">
        <f t="shared" si="7"/>
        <v>0</v>
      </c>
    </row>
    <row r="31" spans="1:11" ht="15.75" thickBot="1">
      <c r="A31" s="43" t="s">
        <v>193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si="4"/>
        <v>0</v>
      </c>
      <c r="I31" s="12">
        <f t="shared" si="5"/>
        <v>0</v>
      </c>
      <c r="J31" s="13">
        <f t="shared" si="6"/>
        <v>0</v>
      </c>
      <c r="K31" s="14">
        <f t="shared" si="7"/>
        <v>0</v>
      </c>
    </row>
    <row r="32" spans="1:11" ht="15">
      <c r="A32" s="43" t="s">
        <v>194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si="4"/>
        <v>0</v>
      </c>
      <c r="I32" s="12">
        <f t="shared" si="5"/>
        <v>0</v>
      </c>
      <c r="J32" s="13">
        <f t="shared" si="6"/>
        <v>0</v>
      </c>
      <c r="K32" s="14">
        <f t="shared" si="7"/>
        <v>0</v>
      </c>
    </row>
  </sheetData>
  <sheetProtection/>
  <printOptions/>
  <pageMargins left="0.75" right="0.75" top="1" bottom="1" header="0.3" footer="0.3"/>
  <pageSetup fitToHeight="1" fitToWidth="1" orientation="portrait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Leeds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Jackie Batley</cp:lastModifiedBy>
  <cp:lastPrinted>2018-10-07T16:40:28Z</cp:lastPrinted>
  <dcterms:created xsi:type="dcterms:W3CDTF">2004-12-08T14:49:50Z</dcterms:created>
  <dcterms:modified xsi:type="dcterms:W3CDTF">2018-10-08T07:43:56Z</dcterms:modified>
  <cp:category/>
  <cp:version/>
  <cp:contentType/>
  <cp:contentStatus/>
</cp:coreProperties>
</file>